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  <sheet name="Лист3 (2)" sheetId="4" r:id="rId4"/>
    <sheet name="Лист3 (3)" sheetId="5" r:id="rId5"/>
    <sheet name="Лист3 (4)" sheetId="6" r:id="rId6"/>
    <sheet name="Лист3 (5)" sheetId="7" r:id="rId7"/>
  </sheets>
  <definedNames/>
  <calcPr fullCalcOnLoad="1"/>
</workbook>
</file>

<file path=xl/sharedStrings.xml><?xml version="1.0" encoding="utf-8"?>
<sst xmlns="http://schemas.openxmlformats.org/spreadsheetml/2006/main" count="335" uniqueCount="291">
  <si>
    <t xml:space="preserve">Стандарты раскрытия информации в сфере теплоснабжения и сфере </t>
  </si>
  <si>
    <t>оказания услуг по передаче тепловой энергии</t>
  </si>
  <si>
    <t>руб.</t>
  </si>
  <si>
    <t xml:space="preserve"> Цены (тарифы) на регулируемые</t>
  </si>
  <si>
    <t>товары и услуги и надбавки к ним, в т.ч.</t>
  </si>
  <si>
    <t>а)Утвержденные тарифы на тепловую энергию(мощность)</t>
  </si>
  <si>
    <t>б)утвержденные тарифы на передачу тепловой энергии</t>
  </si>
  <si>
    <t xml:space="preserve">в)утвержденные надбавки к ценам на тепловую энергию </t>
  </si>
  <si>
    <t xml:space="preserve">  для потребителей</t>
  </si>
  <si>
    <t>г)утвержденные надбавки к тарифам регулируемых организа</t>
  </si>
  <si>
    <t>д)утвержденные тарифы на подключение создаваемых</t>
  </si>
  <si>
    <t xml:space="preserve">  ций на тепловую энергию и надбавках к тарифам на передачу</t>
  </si>
  <si>
    <t xml:space="preserve">  тепловой энергии</t>
  </si>
  <si>
    <t xml:space="preserve">   (реконструируемых) объектов недвижимости к системе </t>
  </si>
  <si>
    <t xml:space="preserve">   теплоснабжения</t>
  </si>
  <si>
    <t xml:space="preserve">Наименование </t>
  </si>
  <si>
    <t>регулирующего органа</t>
  </si>
  <si>
    <t xml:space="preserve">                     Наименование показателя</t>
  </si>
  <si>
    <t>утверждающего тарифы</t>
  </si>
  <si>
    <t>Дата и</t>
  </si>
  <si>
    <t>номер</t>
  </si>
  <si>
    <t>решения</t>
  </si>
  <si>
    <t>Источник официального</t>
  </si>
  <si>
    <t>опубликования решения</t>
  </si>
  <si>
    <t>ед.изм</t>
  </si>
  <si>
    <t>едизм</t>
  </si>
  <si>
    <t xml:space="preserve"> Величина</t>
  </si>
  <si>
    <t xml:space="preserve">  тарифа</t>
  </si>
  <si>
    <t xml:space="preserve">  действия</t>
  </si>
  <si>
    <t xml:space="preserve">    Срок </t>
  </si>
  <si>
    <t xml:space="preserve">   тарифа</t>
  </si>
  <si>
    <t xml:space="preserve">е)утвержденные тарифы на подключение к системе </t>
  </si>
  <si>
    <t xml:space="preserve">    теплоснабжения</t>
  </si>
  <si>
    <t>Информация об основных показателях финансово-хозяйственной деятельности за 2009 год</t>
  </si>
  <si>
    <t xml:space="preserve">    Наименование </t>
  </si>
  <si>
    <t xml:space="preserve">       показателей</t>
  </si>
  <si>
    <t>ед.</t>
  </si>
  <si>
    <t>изм.</t>
  </si>
  <si>
    <t>Выручка от регулируемой</t>
  </si>
  <si>
    <t xml:space="preserve">     деятельности</t>
  </si>
  <si>
    <t>тыс.руб</t>
  </si>
  <si>
    <t>Виды регулируемой деятельности</t>
  </si>
  <si>
    <t xml:space="preserve">Себестоимость производимых </t>
  </si>
  <si>
    <t>товаров(услуг) по регулируемому</t>
  </si>
  <si>
    <t>виду деятельности, в т.ч:</t>
  </si>
  <si>
    <t xml:space="preserve"> 1.Расходы на топливо:</t>
  </si>
  <si>
    <t xml:space="preserve"> 2. Расходы на электроэнергию</t>
  </si>
  <si>
    <t>Объем</t>
  </si>
  <si>
    <t>руб</t>
  </si>
  <si>
    <t xml:space="preserve"> 3. Расходы на химреагенты</t>
  </si>
  <si>
    <t xml:space="preserve"> 4. Оплата труда и отчисления</t>
  </si>
  <si>
    <t xml:space="preserve">  на социальные нужды основного</t>
  </si>
  <si>
    <t xml:space="preserve">  производственного персонала</t>
  </si>
  <si>
    <t>5. Аммортизация основных пр.ср-в</t>
  </si>
  <si>
    <t xml:space="preserve">  и аренда имущества, исп-х в пр-ве</t>
  </si>
  <si>
    <t>6.Общепроизводственные расходы, в т.ч.</t>
  </si>
  <si>
    <t xml:space="preserve">  на оплату труда и отчисл на соц.нужды</t>
  </si>
  <si>
    <t>7.Общехозяйственные(управленч)расходы</t>
  </si>
  <si>
    <t xml:space="preserve"> в т.ч. расходы на оплату тр и соц нужды</t>
  </si>
  <si>
    <t>8.Расходы на ремонт(кап и тек) ОС</t>
  </si>
  <si>
    <t>9.Услуги производствен.характера выполн</t>
  </si>
  <si>
    <t xml:space="preserve"> по договорам в рамках технолог процесса</t>
  </si>
  <si>
    <t>Валовая прибыль от продажи тепловэн</t>
  </si>
  <si>
    <t>Чистая прибыль от рег.вида деятельности</t>
  </si>
  <si>
    <t>Измененме стоимости ОФ, в т.ч. за счет</t>
  </si>
  <si>
    <t>ввода(вывода) их из эксплуатации</t>
  </si>
  <si>
    <t>Установленная тепловая мощность</t>
  </si>
  <si>
    <t>Гкал/ч</t>
  </si>
  <si>
    <t>Присоединенная нагрузка</t>
  </si>
  <si>
    <t>тыс.Гкал</t>
  </si>
  <si>
    <t>Объем вырабатываемой тепловой энергии</t>
  </si>
  <si>
    <t>Объем отпускаемой потребителям тепл эн</t>
  </si>
  <si>
    <t xml:space="preserve">Технологические потери т.э при передаче </t>
  </si>
  <si>
    <t>по тепловым сетям</t>
  </si>
  <si>
    <t>%</t>
  </si>
  <si>
    <t>Протяженность магистральных сетей и тепл</t>
  </si>
  <si>
    <t>вводов (в однотрубном исчислении)</t>
  </si>
  <si>
    <t>км</t>
  </si>
  <si>
    <t xml:space="preserve">Протяженность разводящих  сетей </t>
  </si>
  <si>
    <t>Количество котельных</t>
  </si>
  <si>
    <t>шт</t>
  </si>
  <si>
    <t>Среднесписочная численность осн произв перс</t>
  </si>
  <si>
    <t>чел</t>
  </si>
  <si>
    <t>Удельный расход усл.топлива на ед.тепл.энергии</t>
  </si>
  <si>
    <t>отпускаемой в тепловую сеть</t>
  </si>
  <si>
    <t>кг у.т/Гкал</t>
  </si>
  <si>
    <t>Удельный расход электроэнергии на ед.тепл.эн</t>
  </si>
  <si>
    <t>тыс кВт-ч/</t>
  </si>
  <si>
    <t>Гкал</t>
  </si>
  <si>
    <t>Удельный расход хол.воды на ед. тепловой эн</t>
  </si>
  <si>
    <t>куб.м/Гкал</t>
  </si>
  <si>
    <t xml:space="preserve">Информация об основных потребительских характеристиках регулируемых </t>
  </si>
  <si>
    <t xml:space="preserve">товаров и услуг и их соответствии государственным и иным утвержденным </t>
  </si>
  <si>
    <t>стандартам качества за 2009 год</t>
  </si>
  <si>
    <t>единиц на км</t>
  </si>
  <si>
    <t xml:space="preserve"> аварии на системах теплоснабжения</t>
  </si>
  <si>
    <t>количество</t>
  </si>
  <si>
    <t>кол-во часов(суммарно за кал.год)</t>
  </si>
  <si>
    <t xml:space="preserve">превышающих допустимую продолж-ть </t>
  </si>
  <si>
    <t>перерыва подачи тепловой энергии</t>
  </si>
  <si>
    <t>час</t>
  </si>
  <si>
    <t>Кол-во потребителей затронутых огранич</t>
  </si>
  <si>
    <t>подачи тепловой энергии</t>
  </si>
  <si>
    <t xml:space="preserve">отклонения от нормативной температуры </t>
  </si>
  <si>
    <t>воздуха по вине орг-ции в жилых и нежил</t>
  </si>
  <si>
    <t>отапливаемых помещениях</t>
  </si>
  <si>
    <t>Основные потребительские характеристики</t>
  </si>
  <si>
    <t xml:space="preserve">    инвестиционной программы, в т.ч.</t>
  </si>
  <si>
    <t xml:space="preserve">    а) с разбивкой по годам</t>
  </si>
  <si>
    <t xml:space="preserve">    б) мероприятиям</t>
  </si>
  <si>
    <t xml:space="preserve">    в) источникам финансирования ИП (тыс.руб)</t>
  </si>
  <si>
    <t xml:space="preserve">   кварталам, мероприятиям и источникам финансирования инвестицион-</t>
  </si>
  <si>
    <t xml:space="preserve">   ной программы (тыс.руб)</t>
  </si>
  <si>
    <t>Информация об инвестиционных программах и отчетах об их реализации</t>
  </si>
  <si>
    <t>Информация о наличии (отсутствии) технической возможности доступа к регулируемым</t>
  </si>
  <si>
    <t>товарам и услугам организации. Информация о регистрации и ходе реализации заявок</t>
  </si>
  <si>
    <t>Количество поданных и зарегистрированных заявок</t>
  </si>
  <si>
    <t>на подключение к системе теплоснабжения в 2009г</t>
  </si>
  <si>
    <t>Количество исполненных заявок на подключение</t>
  </si>
  <si>
    <t>к системе теплоснабжения</t>
  </si>
  <si>
    <t>Количество заявок на подключение к теплоснабжению</t>
  </si>
  <si>
    <t>по которым принято решение об отказе в подключении</t>
  </si>
  <si>
    <t>Резерв мощности системы теплоснабжения</t>
  </si>
  <si>
    <t xml:space="preserve">Информация об условиях, на которых осуществляется поставка </t>
  </si>
  <si>
    <t>регулируемых товаров и оказание регулируемых услуг</t>
  </si>
  <si>
    <t>Информация о порядке выполнения технологических, технических и других</t>
  </si>
  <si>
    <t>мероприятий, связанных с подключением к системе теплоснабжения.</t>
  </si>
  <si>
    <t>1.Форма заявки на подключение к системе теплоснабжения</t>
  </si>
  <si>
    <t xml:space="preserve">   и организации при подаче, приеме, обработке заявки на подключение к системе</t>
  </si>
  <si>
    <t xml:space="preserve">   теплоснабжения, принятия решения и уведомлении о принятом решении</t>
  </si>
  <si>
    <t>1. Наименование инвестиционной программы.</t>
  </si>
  <si>
    <t>Инвестиционная программа по повышению эффективности деятельности</t>
  </si>
  <si>
    <t>организации и реконструкции коммунальной инфраструктуры в сфере</t>
  </si>
  <si>
    <t>теплоснабжения на 2009-2011 года</t>
  </si>
  <si>
    <t>2. Цель инвестиционной программы</t>
  </si>
  <si>
    <t>Программа направлена на решение следующих задач:</t>
  </si>
  <si>
    <t xml:space="preserve"> а) снижение себестоимости 1Гкал:</t>
  </si>
  <si>
    <t xml:space="preserve"> б) повышение энергетической эффективности работы теплосистемы;</t>
  </si>
  <si>
    <t xml:space="preserve"> в) обеспечение надежности и работоспособности оборудования;</t>
  </si>
  <si>
    <t xml:space="preserve"> г) внедрение энергосберегающих технологий, автоматизированных</t>
  </si>
  <si>
    <t xml:space="preserve">    систем коммерческого учета тепла.</t>
  </si>
  <si>
    <t>3. Сроки начала и окончания реализации инвестиционной программы</t>
  </si>
  <si>
    <t>Срок реализации инвестиционного проекта намечен на 2009-2011 года</t>
  </si>
  <si>
    <t>4. Потребности в финансовых средствах,необходимых для реализации</t>
  </si>
  <si>
    <t xml:space="preserve">                                                  Проекты</t>
  </si>
  <si>
    <t>Всего</t>
  </si>
  <si>
    <t>Приобретение котла 2 единицы</t>
  </si>
  <si>
    <t>Приобретение горелки 2 единицы</t>
  </si>
  <si>
    <t>Изготовление проектной документации</t>
  </si>
  <si>
    <t>Внутреннее газоснабжение</t>
  </si>
  <si>
    <t>Строительство и монтаж установки</t>
  </si>
  <si>
    <t>Монтаж автоматики</t>
  </si>
  <si>
    <t>Пусконаладочные работы</t>
  </si>
  <si>
    <t>Узел учета тепла</t>
  </si>
  <si>
    <t>2009год</t>
  </si>
  <si>
    <t>2010 год</t>
  </si>
  <si>
    <t>2011 год</t>
  </si>
  <si>
    <t>ИТОГО:</t>
  </si>
  <si>
    <t>Необходимость программы вызвана отрицательной результативностью работы котельных</t>
  </si>
  <si>
    <t>МУП "Управления ЖКХ", в следствии устаревшего оборудования (котлов), отсутствие</t>
  </si>
  <si>
    <t>отсутствие автоматики, приборов учета тепла, а также не эффективный расход топлива.</t>
  </si>
  <si>
    <t>Расход условного топлива за анализируемый период 2006, 2007, 2008 годы на 1 ГКал</t>
  </si>
  <si>
    <t>составляет 2006 год-230,49; 2007год- 219,05; 2008год- 214,23. Норматив расхода 165 условных</t>
  </si>
  <si>
    <t>единиц топлива на 1 Гкал.</t>
  </si>
  <si>
    <t>Внедрение инвестиционной программы в 2009 году позволяет приобрести 2 котла марки RTQ3500i</t>
  </si>
  <si>
    <t>кпд 92,3%; мощностью 4497квт; 3,8 Гкал;  2 горелки марки RS 500; мощностью -4,4 Гкал</t>
  </si>
  <si>
    <t>В результате внедрения Инвестиционной программы ожидаются следующие результаты:</t>
  </si>
  <si>
    <t>1.Увеличение производительности оборудования на тех же производственных площадях</t>
  </si>
  <si>
    <t xml:space="preserve">   (вместо трех котлов используется 1 котел)</t>
  </si>
  <si>
    <t>2.Сокращение удельных расходов энергетических ресурсов на производство услуги тепло</t>
  </si>
  <si>
    <t xml:space="preserve">3.Улучшение условий труда производственного персонала и повышение безопасности </t>
  </si>
  <si>
    <t>4.Автоматизация и переход на дистанционное управление производственного процесса</t>
  </si>
  <si>
    <t>К приоритетным проектам, планируемым к реализации в среднесрочной перспективе относятся</t>
  </si>
  <si>
    <t>также :</t>
  </si>
  <si>
    <t>изготовление проектной документации;</t>
  </si>
  <si>
    <t>внутреннее газоснабжение</t>
  </si>
  <si>
    <t>монтаж автоматики</t>
  </si>
  <si>
    <t>пусконаладочные работы</t>
  </si>
  <si>
    <t>установка узлов учетатепла</t>
  </si>
  <si>
    <t>Стоимость инвестиционной программы организации и реконструкции системы коммунальной</t>
  </si>
  <si>
    <t>инфраструктуры в сфере теплоснабжения по годам (тыс.рублей)</t>
  </si>
  <si>
    <t>Основными средствами, обеспечивающими финансирование инвестиционного проекта</t>
  </si>
  <si>
    <t>долгосрочной трехлетней инвестиционной программы является надбавка к тарифу на услугу тепло</t>
  </si>
  <si>
    <t>Критерий доступности для потребителей (населения) ЖКУ на 2009год с учетом инвестиционной</t>
  </si>
  <si>
    <t>программы модернизации котельных</t>
  </si>
  <si>
    <t xml:space="preserve">                     Показатели</t>
  </si>
  <si>
    <t>стандарт стоим-ти</t>
  </si>
  <si>
    <t>ЖКУ на 1чел,руб</t>
  </si>
  <si>
    <t>Фактическая ст-ть</t>
  </si>
  <si>
    <t>Одинокопрживающие</t>
  </si>
  <si>
    <t>Для семьи из 2-х человек</t>
  </si>
  <si>
    <t>Для семьи из 3-х и более человек</t>
  </si>
  <si>
    <t xml:space="preserve">5.Использование инвестиционных средств за 2009 год с разбивкой по </t>
  </si>
  <si>
    <t xml:space="preserve">                        Наименование</t>
  </si>
  <si>
    <t>Освоено в 4 кв</t>
  </si>
  <si>
    <t>2009г</t>
  </si>
  <si>
    <t>ВСЕГО:</t>
  </si>
  <si>
    <t>Монтаж горелки</t>
  </si>
  <si>
    <t>Сертификационные испытания котла</t>
  </si>
  <si>
    <t xml:space="preserve">     Наименование источников финансирования</t>
  </si>
  <si>
    <t>1 кв</t>
  </si>
  <si>
    <t>2 кв</t>
  </si>
  <si>
    <t>3 кв</t>
  </si>
  <si>
    <t>4 кв</t>
  </si>
  <si>
    <t>Организации</t>
  </si>
  <si>
    <t>Собственные средства</t>
  </si>
  <si>
    <t xml:space="preserve">Энергоснабжающая организация обязуется отпустить абоненту тепловую энергию в горячей </t>
  </si>
  <si>
    <t>воде в соответствиеи с согласованным планом теплопотребления для целей отопления, а</t>
  </si>
  <si>
    <t>абонент обязуется принять тепловую энергию и оплатить ее согласно договора.</t>
  </si>
  <si>
    <t>Учет тепловой энергии производится по показаниям приборов учета, установленным к границе</t>
  </si>
  <si>
    <t>раздела балансовой принадлежности трубопроводов (возле головных задвижек).</t>
  </si>
  <si>
    <t>При отсутствии приборов учета объем потребления тепловой энергии определяется расчетным</t>
  </si>
  <si>
    <t>путем.</t>
  </si>
  <si>
    <t>Границей ответственности за состояние и эксплуатацию теплопроводных сетей, устройств</t>
  </si>
  <si>
    <t>является место врезки тепловой сети Абонента к магистральным сетям организации.</t>
  </si>
  <si>
    <t>Составляется акт и схема разграничения балансовой принадлежности и эксплуатационной</t>
  </si>
  <si>
    <t>ответственности сторон, являющимися неотъемлемой частью договора.</t>
  </si>
  <si>
    <t xml:space="preserve">Абонент не имеет права подключать или давать разрешение на подключение к своим </t>
  </si>
  <si>
    <t>теплопроводным сетям субабонентов без письменного разрешения энергоснабжающей орга-</t>
  </si>
  <si>
    <t>низации. Основной абонент обязан письменно согласовать с организацией объемы потреблен</t>
  </si>
  <si>
    <t>тепловой энергии субабонентов. Расчеты Абонента и подключенных к его сетям субабонентов</t>
  </si>
  <si>
    <t>производятся по договорам, заключенными между ними, без участия организации.</t>
  </si>
  <si>
    <t>Включение систем теплопотребления перед началом отопительного сезона производится</t>
  </si>
  <si>
    <t>с разрешения энергоснабжающей организации ( при наличии паспорта готовности к отопител</t>
  </si>
  <si>
    <t>сезону и при отсутствии задолженности перед организацией).</t>
  </si>
  <si>
    <t xml:space="preserve">В случае самовольного включения систем теплопотребления, а также при обнаружении </t>
  </si>
  <si>
    <t>несанкционированного отбора тепловой энергии абонент оплачивает данный объем потреблен-</t>
  </si>
  <si>
    <t>ной тепловой энергии в пятикратном размере. Самовольные врезки в систему теплоснабжения</t>
  </si>
  <si>
    <t>ликвидируются без предупреждения.</t>
  </si>
  <si>
    <t>Энергоснабжающая организация обязуется обеспечить отпуск тепловой энергии абоненту</t>
  </si>
  <si>
    <t>для целей отопления;</t>
  </si>
  <si>
    <t>поддерживать среднесуточную температуру подающей сетевой воды в соответствии с</t>
  </si>
  <si>
    <t>температурным графиком при отклонении не более+3 на выходе из котельной;</t>
  </si>
  <si>
    <t xml:space="preserve">прекратить отпуск тепловой энергии полностью или частично после предупреждения </t>
  </si>
  <si>
    <t>абонента в следующих случаях:</t>
  </si>
  <si>
    <t xml:space="preserve"> а) за неуплату предъявляемых в банк платежных документов в установленные по договору </t>
  </si>
  <si>
    <t xml:space="preserve">    сроки с действующим законодательством и Правилами пользования электрической и</t>
  </si>
  <si>
    <t>тепловой энергией;</t>
  </si>
  <si>
    <t xml:space="preserve"> б) за неудовлетворительное состояние теплосетей абонента, угрожающее аварией;</t>
  </si>
  <si>
    <t xml:space="preserve"> в) за самовольный разбор сетевой воды из закрытой системы теплопотребления абонент</t>
  </si>
  <si>
    <t xml:space="preserve">     уплачивает организации пятикратную стоимость воды в соответствии с"правилами</t>
  </si>
  <si>
    <t xml:space="preserve">     пользования тепловой энергией".</t>
  </si>
  <si>
    <t>Организация регистрирует завление, в котором содержится просьба на разрешение для</t>
  </si>
  <si>
    <t>подключения к системе теплоснабжения по данному адресу. Согласно его организация</t>
  </si>
  <si>
    <t xml:space="preserve">2.Перечень и формы документов, представляемых одновременно с заявкой на </t>
  </si>
  <si>
    <t xml:space="preserve">  подключение  к системе теплоснабжения</t>
  </si>
  <si>
    <t>3. Описание (со ссылкой на нормативные правовые акты) порядка действий заявит</t>
  </si>
  <si>
    <t xml:space="preserve">4. телефоны и адреса службы, ответственной за прием и обработку заявок на </t>
  </si>
  <si>
    <t xml:space="preserve"> подключение   к системе теплоснабжения.</t>
  </si>
  <si>
    <t>Ответственным за прием и обработку заявок на подключение к системе теплоснабжения</t>
  </si>
  <si>
    <t>является заместитель директора по производству; телефон 8(84667) 2-16-75</t>
  </si>
  <si>
    <t>446660, Самарская область, село Борское, ул. Первомайская, д.111</t>
  </si>
  <si>
    <t>Администрация</t>
  </si>
  <si>
    <t>Борского района</t>
  </si>
  <si>
    <t>за 1Гкал</t>
  </si>
  <si>
    <t xml:space="preserve">            Газета</t>
  </si>
  <si>
    <t>"Борские известия"</t>
  </si>
  <si>
    <t>Управление по государст</t>
  </si>
  <si>
    <t>регулированию и контрол</t>
  </si>
  <si>
    <t>в электроэнергетике</t>
  </si>
  <si>
    <t>Самарской области</t>
  </si>
  <si>
    <t>№ 38</t>
  </si>
  <si>
    <t xml:space="preserve">         Газета</t>
  </si>
  <si>
    <t>"Волжская Коммуна"</t>
  </si>
  <si>
    <t>№ 698</t>
  </si>
  <si>
    <t>сбыт тепловой энергии</t>
  </si>
  <si>
    <t xml:space="preserve"> производство, передача </t>
  </si>
  <si>
    <t>ГСМ</t>
  </si>
  <si>
    <t>Газ</t>
  </si>
  <si>
    <t>квт</t>
  </si>
  <si>
    <t>на подключение к системе теплоснабжения в 2009 году.</t>
  </si>
  <si>
    <t>рассматривает технические возможности подключения к системе теплоснабжения;</t>
  </si>
  <si>
    <t>производится обмер площади помещения.</t>
  </si>
  <si>
    <t>Завителю выдаются технические условия на подключение к системе теплоснабжения:.</t>
  </si>
  <si>
    <t>а) диаметр трубы</t>
  </si>
  <si>
    <t>б) материал</t>
  </si>
  <si>
    <t>в) приборы учета</t>
  </si>
  <si>
    <t>Проект изготавливается специализированной проектной организацией.</t>
  </si>
  <si>
    <t>Проект согласовывается с энергоснабжающей организацией, с организациями, имеющими</t>
  </si>
  <si>
    <t>подземные коммуникации, с архитектурой, сельской администрацией, газовой службой,</t>
  </si>
  <si>
    <t>связью.</t>
  </si>
  <si>
    <t>Данные технические условия действительны в течение 1 года с момента выдачи.</t>
  </si>
  <si>
    <t>Выдачу техусловий и согласование проекта на установку приборов учета заявитель оплачи</t>
  </si>
  <si>
    <t>вает энергоснабжающей организации согласно калькуляции. Приборы учета должны</t>
  </si>
  <si>
    <t>устанавливаться максимально приближенными к границе раздела балансовой принадлежности</t>
  </si>
  <si>
    <t>трубопроводов (возле головных задвижек). Схема подключения приборов учета в обязательном</t>
  </si>
  <si>
    <t>порядке согласовываться с организацией.</t>
  </si>
  <si>
    <t>При установке приборов учета не на границе раздела расчет за тепловую энергию производится</t>
  </si>
  <si>
    <t>с учетом потерь на участке сети от границы раздела до места установки приборов учета.</t>
  </si>
  <si>
    <t xml:space="preserve">После оплаты, произведенной заявителем в рассчетно-кассовый отдел организации, </t>
  </si>
  <si>
    <t>производится подключение помещения к системе теплоснабжения.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</si>
</sst>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4" fontId="4" fillId="0" borderId="7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4" fontId="4" fillId="0" borderId="15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65" fontId="5" fillId="0" borderId="15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165" fontId="5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5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1.25390625" style="0" customWidth="1"/>
    <col min="2" max="2" width="9.625" style="0" customWidth="1"/>
    <col min="3" max="3" width="50.00390625" style="0" customWidth="1"/>
    <col min="4" max="4" width="5.875" style="0" customWidth="1"/>
    <col min="5" max="5" width="7.75390625" style="0" customWidth="1"/>
    <col min="6" max="6" width="10.875" style="0" customWidth="1"/>
    <col min="7" max="7" width="25.125" style="0" customWidth="1"/>
  </cols>
  <sheetData>
    <row r="1" spans="1:8" ht="15">
      <c r="A1" s="31"/>
      <c r="B1" s="31"/>
      <c r="C1" s="31" t="s">
        <v>0</v>
      </c>
      <c r="D1" s="31"/>
      <c r="E1" s="31"/>
      <c r="F1" s="31"/>
      <c r="G1" s="31"/>
      <c r="H1" s="3"/>
    </row>
    <row r="2" spans="1:8" ht="15">
      <c r="A2" s="31"/>
      <c r="B2" s="31"/>
      <c r="C2" s="31" t="s">
        <v>1</v>
      </c>
      <c r="D2" s="31"/>
      <c r="E2" s="31"/>
      <c r="F2" s="31"/>
      <c r="G2" s="31"/>
      <c r="H2" s="3"/>
    </row>
    <row r="3" spans="1:8" ht="15">
      <c r="A3" s="31"/>
      <c r="B3" s="31"/>
      <c r="C3" s="31"/>
      <c r="D3" s="31"/>
      <c r="E3" s="31"/>
      <c r="F3" s="31"/>
      <c r="G3" s="31"/>
      <c r="H3" s="3"/>
    </row>
    <row r="4" spans="1:8" ht="15">
      <c r="A4" s="32" t="s">
        <v>15</v>
      </c>
      <c r="B4" s="32" t="s">
        <v>19</v>
      </c>
      <c r="C4" s="32"/>
      <c r="D4" s="32" t="s">
        <v>25</v>
      </c>
      <c r="E4" s="32" t="s">
        <v>26</v>
      </c>
      <c r="F4" s="32" t="s">
        <v>29</v>
      </c>
      <c r="G4" s="32" t="s">
        <v>22</v>
      </c>
      <c r="H4" s="3"/>
    </row>
    <row r="5" spans="1:8" ht="15">
      <c r="A5" s="33" t="s">
        <v>16</v>
      </c>
      <c r="B5" s="33" t="s">
        <v>20</v>
      </c>
      <c r="C5" s="33" t="s">
        <v>17</v>
      </c>
      <c r="D5" s="33"/>
      <c r="E5" s="33" t="s">
        <v>27</v>
      </c>
      <c r="F5" s="33" t="s">
        <v>28</v>
      </c>
      <c r="G5" s="33" t="s">
        <v>23</v>
      </c>
      <c r="H5" s="3"/>
    </row>
    <row r="6" spans="1:8" ht="15">
      <c r="A6" s="34" t="s">
        <v>18</v>
      </c>
      <c r="B6" s="34" t="s">
        <v>21</v>
      </c>
      <c r="C6" s="34"/>
      <c r="D6" s="34"/>
      <c r="E6" s="34"/>
      <c r="F6" s="34" t="s">
        <v>30</v>
      </c>
      <c r="G6" s="34"/>
      <c r="H6" s="3"/>
    </row>
    <row r="7" spans="1:8" ht="15">
      <c r="A7" s="33"/>
      <c r="B7" s="33"/>
      <c r="C7" s="33" t="s">
        <v>3</v>
      </c>
      <c r="D7" s="33" t="s">
        <v>2</v>
      </c>
      <c r="E7" s="33"/>
      <c r="F7" s="35"/>
      <c r="G7" s="32"/>
      <c r="H7" s="3"/>
    </row>
    <row r="8" spans="1:8" ht="14.25">
      <c r="A8" s="34"/>
      <c r="B8" s="34"/>
      <c r="C8" s="34" t="s">
        <v>4</v>
      </c>
      <c r="D8" s="34"/>
      <c r="E8" s="34"/>
      <c r="F8" s="36"/>
      <c r="G8" s="34"/>
      <c r="H8" s="5"/>
    </row>
    <row r="9" spans="1:8" ht="15">
      <c r="A9" s="32" t="s">
        <v>257</v>
      </c>
      <c r="B9" s="37">
        <v>39731</v>
      </c>
      <c r="C9" s="38" t="s">
        <v>5</v>
      </c>
      <c r="D9" s="38" t="s">
        <v>2</v>
      </c>
      <c r="E9" s="38">
        <v>878</v>
      </c>
      <c r="F9" s="39">
        <v>39814</v>
      </c>
      <c r="G9" s="38" t="s">
        <v>262</v>
      </c>
      <c r="H9" s="3"/>
    </row>
    <row r="10" spans="1:8" ht="15">
      <c r="A10" s="33" t="s">
        <v>258</v>
      </c>
      <c r="B10" s="33" t="s">
        <v>261</v>
      </c>
      <c r="C10" s="38" t="s">
        <v>6</v>
      </c>
      <c r="D10" s="38" t="s">
        <v>2</v>
      </c>
      <c r="E10" s="38"/>
      <c r="F10" s="39">
        <v>40178</v>
      </c>
      <c r="G10" s="38" t="s">
        <v>263</v>
      </c>
      <c r="H10" s="3"/>
    </row>
    <row r="11" spans="1:8" ht="15">
      <c r="A11" s="33" t="s">
        <v>259</v>
      </c>
      <c r="B11" s="33"/>
      <c r="C11" s="40" t="s">
        <v>7</v>
      </c>
      <c r="D11" s="32" t="s">
        <v>2</v>
      </c>
      <c r="E11" s="41"/>
      <c r="F11" s="35"/>
      <c r="G11" s="32"/>
      <c r="H11" s="3"/>
    </row>
    <row r="12" spans="1:8" ht="15">
      <c r="A12" s="33" t="s">
        <v>260</v>
      </c>
      <c r="B12" s="33"/>
      <c r="C12" s="42" t="s">
        <v>8</v>
      </c>
      <c r="D12" s="34"/>
      <c r="E12" s="43"/>
      <c r="F12" s="36"/>
      <c r="G12" s="34"/>
      <c r="H12" s="3"/>
    </row>
    <row r="13" spans="1:8" ht="15">
      <c r="A13" s="32" t="s">
        <v>252</v>
      </c>
      <c r="B13" s="37">
        <v>39811</v>
      </c>
      <c r="C13" s="44" t="s">
        <v>9</v>
      </c>
      <c r="D13" s="32"/>
      <c r="E13" s="32"/>
      <c r="F13" s="37">
        <v>39845</v>
      </c>
      <c r="G13" s="32" t="s">
        <v>255</v>
      </c>
      <c r="H13" s="3"/>
    </row>
    <row r="14" spans="1:8" ht="15">
      <c r="A14" s="33" t="s">
        <v>253</v>
      </c>
      <c r="B14" s="33" t="s">
        <v>264</v>
      </c>
      <c r="C14" s="45" t="s">
        <v>11</v>
      </c>
      <c r="D14" s="33" t="s">
        <v>2</v>
      </c>
      <c r="E14" s="33">
        <v>195.76</v>
      </c>
      <c r="F14" s="46">
        <v>40178</v>
      </c>
      <c r="G14" s="33" t="s">
        <v>256</v>
      </c>
      <c r="H14" s="3"/>
    </row>
    <row r="15" spans="1:8" ht="15">
      <c r="A15" s="34"/>
      <c r="B15" s="34"/>
      <c r="C15" s="47" t="s">
        <v>12</v>
      </c>
      <c r="D15" s="34" t="s">
        <v>254</v>
      </c>
      <c r="E15" s="34"/>
      <c r="F15" s="34"/>
      <c r="G15" s="34"/>
      <c r="H15" s="3"/>
    </row>
    <row r="16" spans="1:8" ht="15">
      <c r="A16" s="33"/>
      <c r="B16" s="33"/>
      <c r="C16" s="44" t="s">
        <v>10</v>
      </c>
      <c r="D16" s="32"/>
      <c r="E16" s="32"/>
      <c r="F16" s="32"/>
      <c r="G16" s="32"/>
      <c r="H16" s="3"/>
    </row>
    <row r="17" spans="1:8" ht="15">
      <c r="A17" s="33"/>
      <c r="B17" s="33"/>
      <c r="C17" s="45" t="s">
        <v>13</v>
      </c>
      <c r="D17" s="33" t="s">
        <v>2</v>
      </c>
      <c r="E17" s="33"/>
      <c r="F17" s="33"/>
      <c r="G17" s="33"/>
      <c r="H17" s="3"/>
    </row>
    <row r="18" spans="1:8" ht="15">
      <c r="A18" s="33"/>
      <c r="B18" s="33"/>
      <c r="C18" s="47" t="s">
        <v>14</v>
      </c>
      <c r="D18" s="34"/>
      <c r="E18" s="34"/>
      <c r="F18" s="34"/>
      <c r="G18" s="34"/>
      <c r="H18" s="3"/>
    </row>
    <row r="19" spans="1:8" ht="15">
      <c r="A19" s="33"/>
      <c r="B19" s="33"/>
      <c r="C19" s="44" t="s">
        <v>31</v>
      </c>
      <c r="D19" s="32" t="s">
        <v>2</v>
      </c>
      <c r="E19" s="32"/>
      <c r="F19" s="32"/>
      <c r="G19" s="32"/>
      <c r="H19" s="3"/>
    </row>
    <row r="20" spans="1:8" ht="15">
      <c r="A20" s="34"/>
      <c r="B20" s="34"/>
      <c r="C20" s="47" t="s">
        <v>32</v>
      </c>
      <c r="D20" s="34"/>
      <c r="E20" s="34"/>
      <c r="F20" s="34"/>
      <c r="G20" s="34"/>
      <c r="H20" s="3"/>
    </row>
    <row r="21" spans="1:8" ht="15">
      <c r="A21" s="31"/>
      <c r="B21" s="31"/>
      <c r="C21" s="31"/>
      <c r="D21" s="31"/>
      <c r="E21" s="31"/>
      <c r="F21" s="31"/>
      <c r="G21" s="31"/>
      <c r="H21" s="3"/>
    </row>
    <row r="22" spans="1:8" ht="15">
      <c r="A22" s="31"/>
      <c r="B22" s="31"/>
      <c r="C22" s="31"/>
      <c r="D22" s="31"/>
      <c r="E22" s="31"/>
      <c r="F22" s="31"/>
      <c r="G22" s="31"/>
      <c r="H22" s="3"/>
    </row>
    <row r="23" spans="1:8" ht="15">
      <c r="A23" s="4"/>
      <c r="B23" s="4"/>
      <c r="C23" s="4"/>
      <c r="D23" s="4"/>
      <c r="E23" s="4"/>
      <c r="F23" s="4"/>
      <c r="G23" s="3"/>
      <c r="H23" s="3"/>
    </row>
    <row r="24" spans="1:8" ht="15">
      <c r="A24" s="4"/>
      <c r="B24" s="4"/>
      <c r="C24" s="4"/>
      <c r="D24" s="4"/>
      <c r="E24" s="4"/>
      <c r="F24" s="4"/>
      <c r="G24" s="3"/>
      <c r="H24" s="3"/>
    </row>
    <row r="25" spans="1:8" ht="15">
      <c r="A25" s="4"/>
      <c r="B25" s="4"/>
      <c r="C25" s="4"/>
      <c r="D25" s="4"/>
      <c r="E25" s="4"/>
      <c r="F25" s="4"/>
      <c r="G25" s="3"/>
      <c r="H25" s="3"/>
    </row>
    <row r="26" spans="1:8" ht="15">
      <c r="A26" s="4"/>
      <c r="B26" s="4"/>
      <c r="C26" s="4"/>
      <c r="D26" s="4"/>
      <c r="E26" s="4"/>
      <c r="F26" s="4"/>
      <c r="G26" s="3"/>
      <c r="H26" s="3"/>
    </row>
    <row r="27" spans="1:8" ht="15">
      <c r="A27" s="4"/>
      <c r="B27" s="4"/>
      <c r="C27" s="4"/>
      <c r="D27" s="4"/>
      <c r="E27" s="4"/>
      <c r="F27" s="4"/>
      <c r="G27" s="3"/>
      <c r="H27" s="3"/>
    </row>
    <row r="28" spans="1:8" ht="15">
      <c r="A28" s="5"/>
      <c r="B28" s="5"/>
      <c r="C28" s="5"/>
      <c r="D28" s="5"/>
      <c r="E28" s="5"/>
      <c r="F28" s="5"/>
      <c r="G28" s="3"/>
      <c r="H28" s="3"/>
    </row>
    <row r="29" spans="1:8" ht="15">
      <c r="A29" s="5"/>
      <c r="B29" s="5"/>
      <c r="C29" s="5"/>
      <c r="D29" s="5"/>
      <c r="E29" s="5"/>
      <c r="F29" s="5"/>
      <c r="G29" s="3"/>
      <c r="H29" s="3"/>
    </row>
    <row r="30" spans="1:8" ht="15">
      <c r="A30" s="5"/>
      <c r="B30" s="5"/>
      <c r="C30" s="5"/>
      <c r="D30" s="5"/>
      <c r="E30" s="5"/>
      <c r="F30" s="5"/>
      <c r="G30" s="3"/>
      <c r="H30" s="3"/>
    </row>
    <row r="31" spans="1:8" ht="15">
      <c r="A31" s="5"/>
      <c r="B31" s="5"/>
      <c r="C31" s="5"/>
      <c r="D31" s="5"/>
      <c r="E31" s="5"/>
      <c r="F31" s="5"/>
      <c r="G31" s="3"/>
      <c r="H31" s="3"/>
    </row>
    <row r="32" spans="1:8" ht="15">
      <c r="A32" s="5"/>
      <c r="B32" s="5"/>
      <c r="C32" s="5"/>
      <c r="D32" s="5"/>
      <c r="E32" s="5"/>
      <c r="F32" s="5"/>
      <c r="G32" s="3"/>
      <c r="H32" s="3"/>
    </row>
    <row r="33" spans="1:8" ht="15">
      <c r="A33" s="5"/>
      <c r="B33" s="5"/>
      <c r="C33" s="5"/>
      <c r="D33" s="5"/>
      <c r="E33" s="5"/>
      <c r="F33" s="5"/>
      <c r="G33" s="3"/>
      <c r="H33" s="3"/>
    </row>
    <row r="34" spans="1:8" ht="15">
      <c r="A34" s="5"/>
      <c r="B34" s="5"/>
      <c r="C34" s="5"/>
      <c r="D34" s="5"/>
      <c r="E34" s="5"/>
      <c r="F34" s="5"/>
      <c r="G34" s="3"/>
      <c r="H34" s="3"/>
    </row>
    <row r="35" spans="1:8" ht="15">
      <c r="A35" s="5"/>
      <c r="B35" s="5"/>
      <c r="C35" s="5"/>
      <c r="D35" s="5"/>
      <c r="E35" s="5"/>
      <c r="F35" s="5"/>
      <c r="G35" s="3"/>
      <c r="H35" s="3"/>
    </row>
    <row r="36" spans="3:8" ht="15">
      <c r="C36" s="3"/>
      <c r="D36" s="3"/>
      <c r="E36" s="3"/>
      <c r="F36" s="3"/>
      <c r="G36" s="3"/>
      <c r="H36" s="3"/>
    </row>
    <row r="37" spans="3:8" ht="15">
      <c r="C37" s="3"/>
      <c r="D37" s="3"/>
      <c r="E37" s="3"/>
      <c r="F37" s="3"/>
      <c r="G37" s="3"/>
      <c r="H37" s="3"/>
    </row>
    <row r="38" spans="3:8" ht="15">
      <c r="C38" s="3"/>
      <c r="D38" s="3"/>
      <c r="E38" s="3"/>
      <c r="F38" s="3"/>
      <c r="G38" s="3"/>
      <c r="H38" s="3"/>
    </row>
    <row r="39" spans="3:8" ht="15">
      <c r="C39" s="3"/>
      <c r="D39" s="3"/>
      <c r="E39" s="3"/>
      <c r="F39" s="3"/>
      <c r="G39" s="3"/>
      <c r="H39" s="3"/>
    </row>
    <row r="40" spans="3:8" ht="15">
      <c r="C40" s="3"/>
      <c r="D40" s="3"/>
      <c r="E40" s="3"/>
      <c r="F40" s="3"/>
      <c r="G40" s="3"/>
      <c r="H40" s="3"/>
    </row>
    <row r="41" spans="3:8" ht="15">
      <c r="C41" s="3"/>
      <c r="D41" s="3"/>
      <c r="E41" s="3"/>
      <c r="F41" s="3"/>
      <c r="G41" s="3"/>
      <c r="H41" s="3"/>
    </row>
    <row r="42" spans="3:8" ht="15">
      <c r="C42" s="3"/>
      <c r="D42" s="3"/>
      <c r="E42" s="3"/>
      <c r="F42" s="3"/>
      <c r="G42" s="3"/>
      <c r="H42" s="3"/>
    </row>
    <row r="43" spans="3:8" ht="15">
      <c r="C43" s="3"/>
      <c r="D43" s="3"/>
      <c r="E43" s="3"/>
      <c r="F43" s="3"/>
      <c r="G43" s="3"/>
      <c r="H43" s="3"/>
    </row>
    <row r="44" spans="3:8" ht="15">
      <c r="C44" s="3"/>
      <c r="D44" s="3"/>
      <c r="E44" s="3"/>
      <c r="F44" s="3"/>
      <c r="G44" s="3"/>
      <c r="H44" s="3"/>
    </row>
    <row r="45" spans="3:8" ht="15">
      <c r="C45" s="3"/>
      <c r="D45" s="3"/>
      <c r="E45" s="3"/>
      <c r="F45" s="3"/>
      <c r="G45" s="3"/>
      <c r="H45" s="3"/>
    </row>
    <row r="46" spans="3:8" ht="15">
      <c r="C46" s="3"/>
      <c r="D46" s="3"/>
      <c r="E46" s="3"/>
      <c r="F46" s="3"/>
      <c r="G46" s="3"/>
      <c r="H46" s="3"/>
    </row>
    <row r="47" spans="3:8" ht="15">
      <c r="C47" s="3"/>
      <c r="D47" s="3"/>
      <c r="E47" s="3"/>
      <c r="F47" s="3"/>
      <c r="G47" s="3"/>
      <c r="H47" s="3"/>
    </row>
    <row r="48" spans="3:8" ht="15">
      <c r="C48" s="3"/>
      <c r="D48" s="3"/>
      <c r="E48" s="3"/>
      <c r="F48" s="3"/>
      <c r="G48" s="3"/>
      <c r="H48" s="3"/>
    </row>
    <row r="49" spans="3:8" ht="15">
      <c r="C49" s="3"/>
      <c r="D49" s="3"/>
      <c r="E49" s="3"/>
      <c r="F49" s="3"/>
      <c r="G49" s="3"/>
      <c r="H49" s="3"/>
    </row>
    <row r="50" spans="3:8" ht="15">
      <c r="C50" s="3"/>
      <c r="D50" s="3"/>
      <c r="E50" s="3"/>
      <c r="F50" s="3"/>
      <c r="G50" s="3"/>
      <c r="H50" s="3"/>
    </row>
    <row r="51" spans="3:8" ht="15">
      <c r="C51" s="3"/>
      <c r="D51" s="3"/>
      <c r="E51" s="3"/>
      <c r="F51" s="3"/>
      <c r="G51" s="3"/>
      <c r="H51" s="3"/>
    </row>
    <row r="52" spans="3:8" ht="15">
      <c r="C52" s="3"/>
      <c r="D52" s="3"/>
      <c r="E52" s="3"/>
      <c r="F52" s="3"/>
      <c r="G52" s="3"/>
      <c r="H52" s="3"/>
    </row>
    <row r="53" spans="3:8" ht="15">
      <c r="C53" s="3"/>
      <c r="D53" s="3"/>
      <c r="E53" s="3"/>
      <c r="F53" s="3"/>
      <c r="G53" s="3"/>
      <c r="H53" s="3"/>
    </row>
    <row r="54" spans="3:8" ht="15">
      <c r="C54" s="3"/>
      <c r="D54" s="3"/>
      <c r="E54" s="3"/>
      <c r="F54" s="3"/>
      <c r="G54" s="3"/>
      <c r="H54" s="3"/>
    </row>
    <row r="55" spans="3:8" ht="15">
      <c r="C55" s="3"/>
      <c r="D55" s="3"/>
      <c r="E55" s="3"/>
      <c r="F55" s="3"/>
      <c r="G55" s="3"/>
      <c r="H55" s="3"/>
    </row>
    <row r="56" spans="3:8" ht="15">
      <c r="C56" s="3"/>
      <c r="D56" s="3"/>
      <c r="E56" s="3"/>
      <c r="F56" s="3"/>
      <c r="G56" s="3"/>
      <c r="H56" s="3"/>
    </row>
    <row r="57" spans="3:8" ht="15">
      <c r="C57" s="3"/>
      <c r="D57" s="3"/>
      <c r="E57" s="3"/>
      <c r="F57" s="3"/>
      <c r="G57" s="3"/>
      <c r="H57" s="3"/>
    </row>
    <row r="58" spans="3:8" ht="15">
      <c r="C58" s="3"/>
      <c r="D58" s="3"/>
      <c r="E58" s="3"/>
      <c r="F58" s="3"/>
      <c r="G58" s="3"/>
      <c r="H58" s="3"/>
    </row>
    <row r="59" spans="3:8" ht="15">
      <c r="C59" s="3"/>
      <c r="D59" s="3"/>
      <c r="E59" s="3"/>
      <c r="F59" s="3"/>
      <c r="G59" s="3"/>
      <c r="H59" s="3"/>
    </row>
    <row r="60" spans="3:8" ht="15">
      <c r="C60" s="3"/>
      <c r="D60" s="3"/>
      <c r="E60" s="3"/>
      <c r="F60" s="3"/>
      <c r="G60" s="3"/>
      <c r="H60" s="3"/>
    </row>
    <row r="61" spans="3:8" ht="15">
      <c r="C61" s="3"/>
      <c r="D61" s="3"/>
      <c r="E61" s="3"/>
      <c r="F61" s="3"/>
      <c r="G61" s="3"/>
      <c r="H61" s="3"/>
    </row>
    <row r="62" spans="3:8" ht="15">
      <c r="C62" s="3"/>
      <c r="D62" s="3"/>
      <c r="E62" s="3"/>
      <c r="F62" s="3"/>
      <c r="G62" s="3"/>
      <c r="H62" s="3"/>
    </row>
    <row r="63" spans="3:8" ht="15">
      <c r="C63" s="3"/>
      <c r="D63" s="3"/>
      <c r="E63" s="3"/>
      <c r="F63" s="3"/>
      <c r="G63" s="3"/>
      <c r="H63" s="3"/>
    </row>
    <row r="64" spans="3:8" ht="15">
      <c r="C64" s="3"/>
      <c r="D64" s="3"/>
      <c r="E64" s="3"/>
      <c r="F64" s="3"/>
      <c r="G64" s="3"/>
      <c r="H64" s="3"/>
    </row>
    <row r="65" spans="3:8" ht="15">
      <c r="C65" s="3"/>
      <c r="D65" s="3"/>
      <c r="E65" s="3"/>
      <c r="F65" s="3"/>
      <c r="G65" s="3"/>
      <c r="H65" s="3"/>
    </row>
    <row r="66" spans="3:8" ht="15">
      <c r="C66" s="3"/>
      <c r="D66" s="3"/>
      <c r="E66" s="3"/>
      <c r="F66" s="3"/>
      <c r="G66" s="3"/>
      <c r="H66" s="3"/>
    </row>
    <row r="67" spans="3:8" ht="15">
      <c r="C67" s="3"/>
      <c r="D67" s="3"/>
      <c r="E67" s="3"/>
      <c r="F67" s="3"/>
      <c r="G67" s="3"/>
      <c r="H67" s="3"/>
    </row>
    <row r="68" spans="3:8" ht="15">
      <c r="C68" s="3"/>
      <c r="D68" s="3"/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/>
      <c r="D70" s="3"/>
      <c r="E70" s="3"/>
      <c r="F70" s="3"/>
      <c r="G70" s="3"/>
      <c r="H70" s="3"/>
    </row>
    <row r="71" spans="3:8" ht="15">
      <c r="C71" s="3"/>
      <c r="D71" s="3"/>
      <c r="E71" s="3"/>
      <c r="F71" s="3"/>
      <c r="G71" s="3"/>
      <c r="H71" s="3"/>
    </row>
    <row r="72" spans="3:8" ht="15">
      <c r="C72" s="3"/>
      <c r="D72" s="3"/>
      <c r="E72" s="3"/>
      <c r="F72" s="3"/>
      <c r="G72" s="3"/>
      <c r="H72" s="3"/>
    </row>
    <row r="73" spans="3:8" ht="15">
      <c r="C73" s="3"/>
      <c r="D73" s="3"/>
      <c r="E73" s="3"/>
      <c r="F73" s="3"/>
      <c r="G73" s="3"/>
      <c r="H73" s="3"/>
    </row>
    <row r="74" spans="3:8" ht="15">
      <c r="C74" s="3"/>
      <c r="D74" s="3"/>
      <c r="E74" s="3"/>
      <c r="F74" s="3"/>
      <c r="G74" s="3"/>
      <c r="H74" s="3"/>
    </row>
    <row r="75" spans="3:8" ht="15">
      <c r="C75" s="3"/>
      <c r="D75" s="3"/>
      <c r="E75" s="3"/>
      <c r="F75" s="3"/>
      <c r="G75" s="3"/>
      <c r="H75" s="3"/>
    </row>
    <row r="76" spans="3:8" ht="15">
      <c r="C76" s="3"/>
      <c r="D76" s="3"/>
      <c r="E76" s="3"/>
      <c r="F76" s="3"/>
      <c r="G76" s="3"/>
      <c r="H76" s="3"/>
    </row>
    <row r="77" spans="3:8" ht="15">
      <c r="C77" s="3"/>
      <c r="D77" s="3"/>
      <c r="E77" s="3"/>
      <c r="F77" s="3"/>
      <c r="G77" s="3"/>
      <c r="H77" s="3"/>
    </row>
    <row r="78" spans="3:8" ht="15">
      <c r="C78" s="3"/>
      <c r="D78" s="3"/>
      <c r="E78" s="3"/>
      <c r="F78" s="3"/>
      <c r="G78" s="3"/>
      <c r="H78" s="3"/>
    </row>
    <row r="79" spans="3:8" ht="15">
      <c r="C79" s="3"/>
      <c r="D79" s="3"/>
      <c r="E79" s="3"/>
      <c r="F79" s="3"/>
      <c r="G79" s="3"/>
      <c r="H79" s="3"/>
    </row>
    <row r="80" spans="3:8" ht="15">
      <c r="C80" s="3"/>
      <c r="D80" s="3"/>
      <c r="E80" s="3"/>
      <c r="F80" s="3"/>
      <c r="G80" s="3"/>
      <c r="H80" s="3"/>
    </row>
    <row r="81" spans="3:8" ht="15">
      <c r="C81" s="3"/>
      <c r="D81" s="3"/>
      <c r="E81" s="3"/>
      <c r="F81" s="3"/>
      <c r="G81" s="3"/>
      <c r="H81" s="3"/>
    </row>
    <row r="82" spans="3:8" ht="15">
      <c r="C82" s="3"/>
      <c r="D82" s="3"/>
      <c r="E82" s="3"/>
      <c r="F82" s="3"/>
      <c r="G82" s="3"/>
      <c r="H82" s="3"/>
    </row>
    <row r="83" spans="3:8" ht="15">
      <c r="C83" s="3"/>
      <c r="D83" s="3"/>
      <c r="E83" s="3"/>
      <c r="F83" s="3"/>
      <c r="G83" s="3"/>
      <c r="H83" s="3"/>
    </row>
    <row r="84" spans="3:8" ht="15">
      <c r="C84" s="3"/>
      <c r="D84" s="3"/>
      <c r="E84" s="3"/>
      <c r="F84" s="3"/>
      <c r="G84" s="3"/>
      <c r="H84" s="3"/>
    </row>
    <row r="85" spans="3:8" ht="15">
      <c r="C85" s="3"/>
      <c r="D85" s="3"/>
      <c r="E85" s="3"/>
      <c r="F85" s="3"/>
      <c r="G85" s="3"/>
      <c r="H85" s="3"/>
    </row>
    <row r="86" spans="3:8" ht="15">
      <c r="C86" s="3"/>
      <c r="D86" s="3"/>
      <c r="E86" s="3"/>
      <c r="F86" s="3"/>
      <c r="G86" s="3"/>
      <c r="H86" s="3"/>
    </row>
    <row r="87" spans="3:8" ht="15">
      <c r="C87" s="3"/>
      <c r="D87" s="3"/>
      <c r="E87" s="3"/>
      <c r="F87" s="3"/>
      <c r="G87" s="3"/>
      <c r="H87" s="3"/>
    </row>
    <row r="88" spans="3:8" ht="15">
      <c r="C88" s="3"/>
      <c r="D88" s="3"/>
      <c r="E88" s="3"/>
      <c r="F88" s="3"/>
      <c r="G88" s="3"/>
      <c r="H88" s="3"/>
    </row>
    <row r="89" spans="3:8" ht="15">
      <c r="C89" s="3"/>
      <c r="D89" s="3"/>
      <c r="E89" s="3"/>
      <c r="F89" s="3"/>
      <c r="G89" s="3"/>
      <c r="H89" s="3"/>
    </row>
    <row r="90" spans="3:8" ht="15">
      <c r="C90" s="3"/>
      <c r="D90" s="3"/>
      <c r="E90" s="3"/>
      <c r="F90" s="3"/>
      <c r="G90" s="3"/>
      <c r="H90" s="3"/>
    </row>
    <row r="91" spans="3:8" ht="15">
      <c r="C91" s="3"/>
      <c r="D91" s="3"/>
      <c r="E91" s="3"/>
      <c r="F91" s="3"/>
      <c r="G91" s="3"/>
      <c r="H91" s="3"/>
    </row>
    <row r="92" spans="3:8" ht="15">
      <c r="C92" s="3"/>
      <c r="D92" s="3"/>
      <c r="E92" s="3"/>
      <c r="F92" s="3"/>
      <c r="G92" s="3"/>
      <c r="H92" s="3"/>
    </row>
    <row r="93" spans="3:8" ht="15">
      <c r="C93" s="3"/>
      <c r="D93" s="3"/>
      <c r="E93" s="3"/>
      <c r="F93" s="3"/>
      <c r="G93" s="3"/>
      <c r="H93" s="3"/>
    </row>
    <row r="94" spans="3:8" ht="15">
      <c r="C94" s="3"/>
      <c r="D94" s="3"/>
      <c r="E94" s="3"/>
      <c r="F94" s="3"/>
      <c r="G94" s="3"/>
      <c r="H94" s="3"/>
    </row>
    <row r="95" spans="3:8" ht="15">
      <c r="C95" s="3"/>
      <c r="D95" s="3"/>
      <c r="E95" s="3"/>
      <c r="F95" s="3"/>
      <c r="G95" s="3"/>
      <c r="H95" s="3"/>
    </row>
    <row r="96" spans="3:8" ht="15">
      <c r="C96" s="3"/>
      <c r="D96" s="3"/>
      <c r="E96" s="3"/>
      <c r="F96" s="3"/>
      <c r="G96" s="3"/>
      <c r="H96" s="3"/>
    </row>
    <row r="97" spans="3:8" ht="15">
      <c r="C97" s="3"/>
      <c r="D97" s="3"/>
      <c r="E97" s="3"/>
      <c r="F97" s="3"/>
      <c r="G97" s="3"/>
      <c r="H97" s="3"/>
    </row>
    <row r="98" spans="3:8" ht="15">
      <c r="C98" s="3"/>
      <c r="D98" s="3"/>
      <c r="E98" s="3"/>
      <c r="F98" s="3"/>
      <c r="G98" s="3"/>
      <c r="H98" s="3"/>
    </row>
    <row r="99" spans="3:8" ht="15">
      <c r="C99" s="3"/>
      <c r="D99" s="3"/>
      <c r="E99" s="3"/>
      <c r="F99" s="3"/>
      <c r="G99" s="3"/>
      <c r="H99" s="3"/>
    </row>
    <row r="100" spans="3:8" ht="15">
      <c r="C100" s="3"/>
      <c r="D100" s="3"/>
      <c r="E100" s="3"/>
      <c r="F100" s="3"/>
      <c r="G100" s="3"/>
      <c r="H100" s="3"/>
    </row>
    <row r="101" spans="3:8" ht="15">
      <c r="C101" s="3"/>
      <c r="D101" s="3"/>
      <c r="E101" s="3"/>
      <c r="F101" s="3"/>
      <c r="G101" s="3"/>
      <c r="H101" s="3"/>
    </row>
    <row r="102" spans="3:8" ht="15">
      <c r="C102" s="3"/>
      <c r="D102" s="3"/>
      <c r="E102" s="3"/>
      <c r="F102" s="3"/>
      <c r="G102" s="3"/>
      <c r="H102" s="3"/>
    </row>
    <row r="103" spans="3:8" ht="15">
      <c r="C103" s="3"/>
      <c r="D103" s="3"/>
      <c r="E103" s="3"/>
      <c r="F103" s="3"/>
      <c r="G103" s="3"/>
      <c r="H103" s="3"/>
    </row>
    <row r="104" spans="3:8" ht="15">
      <c r="C104" s="3"/>
      <c r="D104" s="3"/>
      <c r="E104" s="3"/>
      <c r="F104" s="3"/>
      <c r="G104" s="3"/>
      <c r="H104" s="3"/>
    </row>
    <row r="105" spans="3:8" ht="15">
      <c r="C105" s="3"/>
      <c r="D105" s="3"/>
      <c r="E105" s="3"/>
      <c r="F105" s="3"/>
      <c r="G105" s="3"/>
      <c r="H105" s="3"/>
    </row>
    <row r="106" spans="3:8" ht="15">
      <c r="C106" s="3"/>
      <c r="D106" s="3"/>
      <c r="E106" s="3"/>
      <c r="F106" s="3"/>
      <c r="G106" s="3"/>
      <c r="H106" s="3"/>
    </row>
    <row r="107" spans="3:8" ht="15">
      <c r="C107" s="3"/>
      <c r="D107" s="3"/>
      <c r="E107" s="3"/>
      <c r="F107" s="3"/>
      <c r="G107" s="3"/>
      <c r="H107" s="3"/>
    </row>
    <row r="108" spans="3:8" ht="15">
      <c r="C108" s="3"/>
      <c r="D108" s="3"/>
      <c r="E108" s="3"/>
      <c r="F108" s="3"/>
      <c r="G108" s="3"/>
      <c r="H108" s="3"/>
    </row>
    <row r="109" spans="3:8" ht="15">
      <c r="C109" s="3"/>
      <c r="D109" s="3"/>
      <c r="E109" s="3"/>
      <c r="F109" s="3"/>
      <c r="G109" s="3"/>
      <c r="H109" s="3"/>
    </row>
    <row r="110" spans="3:8" ht="15">
      <c r="C110" s="3"/>
      <c r="D110" s="3"/>
      <c r="E110" s="3"/>
      <c r="F110" s="3"/>
      <c r="G110" s="3"/>
      <c r="H110" s="3"/>
    </row>
    <row r="111" spans="3:8" ht="15">
      <c r="C111" s="3"/>
      <c r="D111" s="3"/>
      <c r="E111" s="3"/>
      <c r="F111" s="3"/>
      <c r="G111" s="3"/>
      <c r="H111" s="3"/>
    </row>
    <row r="112" spans="3:8" ht="15">
      <c r="C112" s="3"/>
      <c r="D112" s="3"/>
      <c r="E112" s="3"/>
      <c r="F112" s="3"/>
      <c r="G112" s="3"/>
      <c r="H112" s="3"/>
    </row>
    <row r="113" spans="3:8" ht="15">
      <c r="C113" s="3"/>
      <c r="D113" s="3"/>
      <c r="E113" s="3"/>
      <c r="F113" s="3"/>
      <c r="G113" s="3"/>
      <c r="H113" s="3"/>
    </row>
    <row r="114" spans="3:8" ht="15">
      <c r="C114" s="3"/>
      <c r="D114" s="3"/>
      <c r="E114" s="3"/>
      <c r="F114" s="3"/>
      <c r="G114" s="3"/>
      <c r="H114" s="3"/>
    </row>
    <row r="115" spans="3:8" ht="15">
      <c r="C115" s="3"/>
      <c r="D115" s="3"/>
      <c r="E115" s="3"/>
      <c r="F115" s="3"/>
      <c r="G115" s="3"/>
      <c r="H115" s="3"/>
    </row>
    <row r="116" spans="3:8" ht="15">
      <c r="C116" s="3"/>
      <c r="D116" s="3"/>
      <c r="E116" s="3"/>
      <c r="F116" s="3"/>
      <c r="G116" s="3"/>
      <c r="H116" s="3"/>
    </row>
    <row r="117" spans="3:8" ht="15">
      <c r="C117" s="3"/>
      <c r="D117" s="3"/>
      <c r="E117" s="3"/>
      <c r="F117" s="3"/>
      <c r="G117" s="3"/>
      <c r="H117" s="3"/>
    </row>
    <row r="118" spans="3:8" ht="15">
      <c r="C118" s="3"/>
      <c r="D118" s="3"/>
      <c r="E118" s="3"/>
      <c r="F118" s="3"/>
      <c r="G118" s="3"/>
      <c r="H118" s="3"/>
    </row>
    <row r="119" spans="3:8" ht="15">
      <c r="C119" s="3"/>
      <c r="D119" s="3"/>
      <c r="E119" s="3"/>
      <c r="F119" s="3"/>
      <c r="G119" s="3"/>
      <c r="H119" s="3"/>
    </row>
    <row r="120" spans="3:8" ht="15">
      <c r="C120" s="3"/>
      <c r="D120" s="3"/>
      <c r="E120" s="3"/>
      <c r="F120" s="3"/>
      <c r="G120" s="3"/>
      <c r="H120" s="3"/>
    </row>
    <row r="121" spans="3:8" ht="15">
      <c r="C121" s="3"/>
      <c r="D121" s="3"/>
      <c r="E121" s="3"/>
      <c r="F121" s="3"/>
      <c r="G121" s="3"/>
      <c r="H121" s="3"/>
    </row>
    <row r="122" spans="3:8" ht="15">
      <c r="C122" s="3"/>
      <c r="D122" s="3"/>
      <c r="E122" s="3"/>
      <c r="F122" s="3"/>
      <c r="G122" s="3"/>
      <c r="H122" s="3"/>
    </row>
    <row r="123" spans="3:8" ht="15">
      <c r="C123" s="3"/>
      <c r="D123" s="3"/>
      <c r="E123" s="3"/>
      <c r="F123" s="3"/>
      <c r="G123" s="3"/>
      <c r="H123" s="3"/>
    </row>
    <row r="124" spans="3:8" ht="15">
      <c r="C124" s="3"/>
      <c r="D124" s="3"/>
      <c r="E124" s="3"/>
      <c r="F124" s="3"/>
      <c r="G124" s="3"/>
      <c r="H124" s="3"/>
    </row>
    <row r="125" spans="3:8" ht="15">
      <c r="C125" s="3"/>
      <c r="D125" s="3"/>
      <c r="E125" s="3"/>
      <c r="F125" s="3"/>
      <c r="G125" s="3"/>
      <c r="H125" s="3"/>
    </row>
    <row r="126" spans="3:8" ht="15">
      <c r="C126" s="3"/>
      <c r="D126" s="3"/>
      <c r="E126" s="3"/>
      <c r="F126" s="3"/>
      <c r="G126" s="3"/>
      <c r="H126" s="3"/>
    </row>
    <row r="127" spans="3:8" ht="15">
      <c r="C127" s="3"/>
      <c r="D127" s="3"/>
      <c r="E127" s="3"/>
      <c r="F127" s="3"/>
      <c r="G127" s="3"/>
      <c r="H127" s="3"/>
    </row>
    <row r="128" spans="3:8" ht="15">
      <c r="C128" s="3"/>
      <c r="D128" s="3"/>
      <c r="E128" s="3"/>
      <c r="F128" s="3"/>
      <c r="G128" s="3"/>
      <c r="H128" s="3"/>
    </row>
    <row r="129" spans="3:8" ht="15">
      <c r="C129" s="3"/>
      <c r="D129" s="3"/>
      <c r="E129" s="3"/>
      <c r="F129" s="3"/>
      <c r="G129" s="3"/>
      <c r="H129" s="3"/>
    </row>
    <row r="130" spans="3:8" ht="15">
      <c r="C130" s="3"/>
      <c r="D130" s="3"/>
      <c r="E130" s="3"/>
      <c r="F130" s="3"/>
      <c r="G130" s="3"/>
      <c r="H130" s="3"/>
    </row>
    <row r="131" spans="3:8" ht="15">
      <c r="C131" s="3"/>
      <c r="D131" s="3"/>
      <c r="E131" s="3"/>
      <c r="F131" s="3"/>
      <c r="G131" s="3"/>
      <c r="H131" s="3"/>
    </row>
    <row r="132" spans="3:8" ht="15">
      <c r="C132" s="3"/>
      <c r="D132" s="3"/>
      <c r="E132" s="3"/>
      <c r="F132" s="3"/>
      <c r="G132" s="3"/>
      <c r="H132" s="3"/>
    </row>
    <row r="133" spans="3:8" ht="15">
      <c r="C133" s="3"/>
      <c r="D133" s="3"/>
      <c r="E133" s="3"/>
      <c r="F133" s="3"/>
      <c r="G133" s="3"/>
      <c r="H133" s="3"/>
    </row>
    <row r="134" spans="3:8" ht="15">
      <c r="C134" s="3"/>
      <c r="D134" s="3"/>
      <c r="E134" s="3"/>
      <c r="F134" s="3"/>
      <c r="G134" s="3"/>
      <c r="H134" s="3"/>
    </row>
    <row r="135" spans="3:8" ht="15">
      <c r="C135" s="3"/>
      <c r="D135" s="3"/>
      <c r="E135" s="3"/>
      <c r="F135" s="3"/>
      <c r="G135" s="3"/>
      <c r="H135" s="3"/>
    </row>
    <row r="136" spans="3:8" ht="15">
      <c r="C136" s="3"/>
      <c r="D136" s="3"/>
      <c r="E136" s="3"/>
      <c r="F136" s="3"/>
      <c r="G136" s="3"/>
      <c r="H136" s="3"/>
    </row>
    <row r="137" spans="3:8" ht="15">
      <c r="C137" s="3"/>
      <c r="D137" s="3"/>
      <c r="E137" s="3"/>
      <c r="F137" s="3"/>
      <c r="G137" s="3"/>
      <c r="H137" s="3"/>
    </row>
    <row r="138" spans="3:8" ht="15">
      <c r="C138" s="3"/>
      <c r="D138" s="3"/>
      <c r="E138" s="3"/>
      <c r="F138" s="3"/>
      <c r="G138" s="3"/>
      <c r="H138" s="3"/>
    </row>
    <row r="139" spans="3:8" ht="15">
      <c r="C139" s="3"/>
      <c r="D139" s="3"/>
      <c r="E139" s="3"/>
      <c r="F139" s="3"/>
      <c r="G139" s="3"/>
      <c r="H139" s="3"/>
    </row>
    <row r="140" spans="3:8" ht="15">
      <c r="C140" s="3"/>
      <c r="D140" s="3"/>
      <c r="E140" s="3"/>
      <c r="F140" s="3"/>
      <c r="G140" s="3"/>
      <c r="H140" s="3"/>
    </row>
    <row r="141" spans="3:8" ht="15">
      <c r="C141" s="3"/>
      <c r="D141" s="3"/>
      <c r="E141" s="3"/>
      <c r="F141" s="3"/>
      <c r="G141" s="3"/>
      <c r="H141" s="3"/>
    </row>
    <row r="142" spans="3:8" ht="15">
      <c r="C142" s="3"/>
      <c r="D142" s="3"/>
      <c r="E142" s="3"/>
      <c r="F142" s="3"/>
      <c r="G142" s="3"/>
      <c r="H142" s="3"/>
    </row>
    <row r="143" spans="3:8" ht="15">
      <c r="C143" s="3"/>
      <c r="D143" s="3"/>
      <c r="E143" s="3"/>
      <c r="F143" s="3"/>
      <c r="G143" s="3"/>
      <c r="H143" s="3"/>
    </row>
    <row r="144" spans="3:8" ht="15">
      <c r="C144" s="3"/>
      <c r="D144" s="3"/>
      <c r="E144" s="3"/>
      <c r="F144" s="3"/>
      <c r="G144" s="3"/>
      <c r="H144" s="3"/>
    </row>
    <row r="145" spans="3:8" ht="15">
      <c r="C145" s="3"/>
      <c r="D145" s="3"/>
      <c r="E145" s="3"/>
      <c r="F145" s="3"/>
      <c r="G145" s="3"/>
      <c r="H145" s="3"/>
    </row>
    <row r="146" spans="3:8" ht="15">
      <c r="C146" s="3"/>
      <c r="D146" s="3"/>
      <c r="E146" s="3"/>
      <c r="F146" s="3"/>
      <c r="G146" s="3"/>
      <c r="H146" s="3"/>
    </row>
    <row r="147" spans="3:8" ht="15">
      <c r="C147" s="3"/>
      <c r="D147" s="3"/>
      <c r="E147" s="3"/>
      <c r="F147" s="3"/>
      <c r="G147" s="3"/>
      <c r="H147" s="3"/>
    </row>
    <row r="148" spans="3:8" ht="15">
      <c r="C148" s="3"/>
      <c r="D148" s="3"/>
      <c r="E148" s="3"/>
      <c r="F148" s="3"/>
      <c r="G148" s="3"/>
      <c r="H148" s="3"/>
    </row>
    <row r="149" spans="3:8" ht="15">
      <c r="C149" s="3"/>
      <c r="D149" s="3"/>
      <c r="E149" s="3"/>
      <c r="F149" s="3"/>
      <c r="G149" s="3"/>
      <c r="H149" s="3"/>
    </row>
    <row r="150" spans="3:8" ht="15">
      <c r="C150" s="3"/>
      <c r="D150" s="3"/>
      <c r="E150" s="3"/>
      <c r="F150" s="3"/>
      <c r="G150" s="3"/>
      <c r="H150" s="3"/>
    </row>
    <row r="151" spans="3:8" ht="15">
      <c r="C151" s="3"/>
      <c r="D151" s="3"/>
      <c r="E151" s="3"/>
      <c r="F151" s="3"/>
      <c r="G151" s="3"/>
      <c r="H151" s="3"/>
    </row>
    <row r="152" spans="3:8" ht="15">
      <c r="C152" s="3"/>
      <c r="D152" s="3"/>
      <c r="E152" s="3"/>
      <c r="F152" s="3"/>
      <c r="G152" s="3"/>
      <c r="H152" s="3"/>
    </row>
    <row r="153" spans="3:8" ht="15">
      <c r="C153" s="3"/>
      <c r="D153" s="3"/>
      <c r="E153" s="3"/>
      <c r="F153" s="3"/>
      <c r="G153" s="3"/>
      <c r="H153" s="3"/>
    </row>
    <row r="154" spans="3:8" ht="15">
      <c r="C154" s="3"/>
      <c r="D154" s="3"/>
      <c r="E154" s="3"/>
      <c r="F154" s="3"/>
      <c r="G154" s="3"/>
      <c r="H154" s="3"/>
    </row>
    <row r="155" spans="3:8" ht="15">
      <c r="C155" s="3"/>
      <c r="D155" s="3"/>
      <c r="E155" s="3"/>
      <c r="F155" s="3"/>
      <c r="G155" s="3"/>
      <c r="H155" s="3"/>
    </row>
    <row r="156" spans="3:8" ht="15">
      <c r="C156" s="3"/>
      <c r="D156" s="3"/>
      <c r="E156" s="3"/>
      <c r="F156" s="3"/>
      <c r="G156" s="3"/>
      <c r="H156" s="3"/>
    </row>
    <row r="157" spans="3:8" ht="15">
      <c r="C157" s="3"/>
      <c r="D157" s="3"/>
      <c r="E157" s="3"/>
      <c r="F157" s="3"/>
      <c r="G157" s="3"/>
      <c r="H157" s="3"/>
    </row>
    <row r="158" spans="3:8" ht="15">
      <c r="C158" s="3"/>
      <c r="D158" s="3"/>
      <c r="E158" s="3"/>
      <c r="F158" s="3"/>
      <c r="G158" s="3"/>
      <c r="H158" s="3"/>
    </row>
    <row r="159" spans="3:8" ht="15">
      <c r="C159" s="3"/>
      <c r="D159" s="3"/>
      <c r="E159" s="3"/>
      <c r="F159" s="3"/>
      <c r="G159" s="3"/>
      <c r="H159" s="3"/>
    </row>
    <row r="160" spans="3:8" ht="15">
      <c r="C160" s="3"/>
      <c r="D160" s="3"/>
      <c r="E160" s="3"/>
      <c r="F160" s="3"/>
      <c r="G160" s="3"/>
      <c r="H160" s="3"/>
    </row>
    <row r="161" spans="3:8" ht="15">
      <c r="C161" s="3"/>
      <c r="D161" s="3"/>
      <c r="E161" s="3"/>
      <c r="F161" s="3"/>
      <c r="G161" s="3"/>
      <c r="H161" s="3"/>
    </row>
    <row r="162" spans="3:8" ht="15">
      <c r="C162" s="3"/>
      <c r="D162" s="3"/>
      <c r="E162" s="3"/>
      <c r="F162" s="3"/>
      <c r="G162" s="3"/>
      <c r="H162" s="3"/>
    </row>
    <row r="163" spans="3:8" ht="15">
      <c r="C163" s="3"/>
      <c r="D163" s="3"/>
      <c r="E163" s="3"/>
      <c r="F163" s="3"/>
      <c r="G163" s="3"/>
      <c r="H163" s="3"/>
    </row>
    <row r="164" spans="3:8" ht="15">
      <c r="C164" s="3"/>
      <c r="D164" s="3"/>
      <c r="E164" s="3"/>
      <c r="F164" s="3"/>
      <c r="G164" s="3"/>
      <c r="H164" s="3"/>
    </row>
    <row r="165" spans="3:8" ht="15">
      <c r="C165" s="3"/>
      <c r="D165" s="3"/>
      <c r="E165" s="3"/>
      <c r="F165" s="3"/>
      <c r="G165" s="3"/>
      <c r="H165" s="3"/>
    </row>
    <row r="166" spans="3:8" ht="15">
      <c r="C166" s="3"/>
      <c r="D166" s="3"/>
      <c r="E166" s="3"/>
      <c r="F166" s="3"/>
      <c r="G166" s="3"/>
      <c r="H166" s="3"/>
    </row>
    <row r="167" spans="3:8" ht="15">
      <c r="C167" s="3"/>
      <c r="D167" s="3"/>
      <c r="E167" s="3"/>
      <c r="F167" s="3"/>
      <c r="G167" s="3"/>
      <c r="H167" s="3"/>
    </row>
    <row r="168" spans="3:8" ht="15">
      <c r="C168" s="3"/>
      <c r="D168" s="3"/>
      <c r="E168" s="3"/>
      <c r="F168" s="3"/>
      <c r="G168" s="3"/>
      <c r="H168" s="3"/>
    </row>
    <row r="169" spans="3:8" ht="15">
      <c r="C169" s="3"/>
      <c r="D169" s="3"/>
      <c r="E169" s="3"/>
      <c r="F169" s="3"/>
      <c r="G169" s="3"/>
      <c r="H169" s="3"/>
    </row>
    <row r="170" spans="3:8" ht="15">
      <c r="C170" s="3"/>
      <c r="D170" s="3"/>
      <c r="E170" s="3"/>
      <c r="F170" s="3"/>
      <c r="G170" s="3"/>
      <c r="H170" s="3"/>
    </row>
    <row r="171" spans="3:8" ht="15">
      <c r="C171" s="3"/>
      <c r="D171" s="3"/>
      <c r="E171" s="3"/>
      <c r="F171" s="3"/>
      <c r="G171" s="3"/>
      <c r="H171" s="3"/>
    </row>
    <row r="172" spans="3:8" ht="15">
      <c r="C172" s="3"/>
      <c r="D172" s="3"/>
      <c r="E172" s="3"/>
      <c r="F172" s="3"/>
      <c r="G172" s="3"/>
      <c r="H172" s="3"/>
    </row>
    <row r="173" spans="3:8" ht="15">
      <c r="C173" s="3"/>
      <c r="D173" s="3"/>
      <c r="E173" s="3"/>
      <c r="F173" s="3"/>
      <c r="G173" s="3"/>
      <c r="H173" s="3"/>
    </row>
    <row r="174" spans="3:8" ht="15">
      <c r="C174" s="3"/>
      <c r="D174" s="3"/>
      <c r="E174" s="3"/>
      <c r="F174" s="3"/>
      <c r="G174" s="3"/>
      <c r="H174" s="3"/>
    </row>
    <row r="175" spans="3:8" ht="15">
      <c r="C175" s="3"/>
      <c r="D175" s="3"/>
      <c r="E175" s="3"/>
      <c r="F175" s="3"/>
      <c r="G175" s="3"/>
      <c r="H175" s="3"/>
    </row>
    <row r="176" spans="3:8" ht="15">
      <c r="C176" s="3"/>
      <c r="D176" s="3"/>
      <c r="E176" s="3"/>
      <c r="F176" s="3"/>
      <c r="G176" s="3"/>
      <c r="H176" s="3"/>
    </row>
    <row r="177" spans="3:8" ht="15">
      <c r="C177" s="3"/>
      <c r="D177" s="3"/>
      <c r="E177" s="3"/>
      <c r="F177" s="3"/>
      <c r="G177" s="3"/>
      <c r="H177" s="3"/>
    </row>
    <row r="178" spans="3:8" ht="15">
      <c r="C178" s="3"/>
      <c r="D178" s="3"/>
      <c r="E178" s="3"/>
      <c r="F178" s="3"/>
      <c r="G178" s="3"/>
      <c r="H178" s="3"/>
    </row>
    <row r="179" spans="3:8" ht="15">
      <c r="C179" s="3"/>
      <c r="D179" s="3"/>
      <c r="E179" s="3"/>
      <c r="F179" s="3"/>
      <c r="G179" s="3"/>
      <c r="H179" s="3"/>
    </row>
    <row r="180" spans="3:8" ht="15">
      <c r="C180" s="3"/>
      <c r="D180" s="3"/>
      <c r="E180" s="3"/>
      <c r="F180" s="3"/>
      <c r="G180" s="3"/>
      <c r="H180" s="3"/>
    </row>
    <row r="181" spans="3:8" ht="15">
      <c r="C181" s="3"/>
      <c r="D181" s="3"/>
      <c r="E181" s="3"/>
      <c r="F181" s="3"/>
      <c r="G181" s="3"/>
      <c r="H181" s="3"/>
    </row>
    <row r="182" spans="3:8" ht="15">
      <c r="C182" s="3"/>
      <c r="D182" s="3"/>
      <c r="E182" s="3"/>
      <c r="F182" s="3"/>
      <c r="G182" s="3"/>
      <c r="H182" s="3"/>
    </row>
    <row r="183" spans="3:8" ht="15">
      <c r="C183" s="3"/>
      <c r="D183" s="3"/>
      <c r="E183" s="3"/>
      <c r="F183" s="3"/>
      <c r="G183" s="3"/>
      <c r="H183" s="3"/>
    </row>
    <row r="184" spans="3:8" ht="15">
      <c r="C184" s="3"/>
      <c r="D184" s="3"/>
      <c r="E184" s="3"/>
      <c r="F184" s="3"/>
      <c r="G184" s="3"/>
      <c r="H184" s="3"/>
    </row>
    <row r="185" spans="3:8" ht="15">
      <c r="C185" s="3"/>
      <c r="D185" s="3"/>
      <c r="E185" s="3"/>
      <c r="F185" s="3"/>
      <c r="G185" s="3"/>
      <c r="H185" s="3"/>
    </row>
    <row r="186" spans="3:8" ht="15">
      <c r="C186" s="3"/>
      <c r="D186" s="3"/>
      <c r="E186" s="3"/>
      <c r="F186" s="3"/>
      <c r="G186" s="3"/>
      <c r="H186" s="3"/>
    </row>
    <row r="187" spans="3:8" ht="15">
      <c r="C187" s="3"/>
      <c r="D187" s="3"/>
      <c r="E187" s="3"/>
      <c r="F187" s="3"/>
      <c r="G187" s="3"/>
      <c r="H187" s="3"/>
    </row>
    <row r="188" spans="3:8" ht="15">
      <c r="C188" s="3"/>
      <c r="D188" s="3"/>
      <c r="E188" s="3"/>
      <c r="F188" s="3"/>
      <c r="G188" s="3"/>
      <c r="H188" s="3"/>
    </row>
    <row r="189" spans="3:8" ht="15">
      <c r="C189" s="3"/>
      <c r="D189" s="3"/>
      <c r="E189" s="3"/>
      <c r="F189" s="3"/>
      <c r="G189" s="3"/>
      <c r="H189" s="3"/>
    </row>
    <row r="190" spans="3:8" ht="15">
      <c r="C190" s="3"/>
      <c r="D190" s="3"/>
      <c r="E190" s="3"/>
      <c r="F190" s="3"/>
      <c r="G190" s="3"/>
      <c r="H190" s="3"/>
    </row>
    <row r="191" spans="3:8" ht="15">
      <c r="C191" s="3"/>
      <c r="D191" s="3"/>
      <c r="E191" s="3"/>
      <c r="F191" s="3"/>
      <c r="G191" s="3"/>
      <c r="H191" s="3"/>
    </row>
    <row r="192" spans="3:8" ht="15">
      <c r="C192" s="3"/>
      <c r="D192" s="3"/>
      <c r="E192" s="3"/>
      <c r="F192" s="3"/>
      <c r="G192" s="3"/>
      <c r="H192" s="3"/>
    </row>
    <row r="193" spans="3:8" ht="15">
      <c r="C193" s="3"/>
      <c r="D193" s="3"/>
      <c r="E193" s="3"/>
      <c r="F193" s="3"/>
      <c r="G193" s="3"/>
      <c r="H193" s="3"/>
    </row>
    <row r="194" spans="3:8" ht="15">
      <c r="C194" s="3"/>
      <c r="D194" s="3"/>
      <c r="E194" s="3"/>
      <c r="F194" s="3"/>
      <c r="G194" s="3"/>
      <c r="H194" s="3"/>
    </row>
    <row r="195" spans="3:8" ht="15">
      <c r="C195" s="3"/>
      <c r="D195" s="3"/>
      <c r="E195" s="3"/>
      <c r="F195" s="3"/>
      <c r="G195" s="3"/>
      <c r="H195" s="3"/>
    </row>
    <row r="196" spans="3:8" ht="15">
      <c r="C196" s="3"/>
      <c r="D196" s="3"/>
      <c r="E196" s="3"/>
      <c r="F196" s="3"/>
      <c r="G196" s="3"/>
      <c r="H196" s="3"/>
    </row>
    <row r="197" spans="3:8" ht="15">
      <c r="C197" s="3"/>
      <c r="D197" s="3"/>
      <c r="E197" s="3"/>
      <c r="F197" s="3"/>
      <c r="G197" s="3"/>
      <c r="H197" s="3"/>
    </row>
    <row r="198" spans="3:8" ht="15">
      <c r="C198" s="3"/>
      <c r="D198" s="3"/>
      <c r="E198" s="3"/>
      <c r="F198" s="3"/>
      <c r="G198" s="3"/>
      <c r="H198" s="3"/>
    </row>
    <row r="199" spans="3:8" ht="15">
      <c r="C199" s="3"/>
      <c r="D199" s="3"/>
      <c r="E199" s="3"/>
      <c r="F199" s="3"/>
      <c r="G199" s="3"/>
      <c r="H199" s="3"/>
    </row>
    <row r="200" spans="3:8" ht="15">
      <c r="C200" s="3"/>
      <c r="D200" s="3"/>
      <c r="E200" s="3"/>
      <c r="F200" s="3"/>
      <c r="G200" s="3"/>
      <c r="H200" s="3"/>
    </row>
    <row r="201" spans="3:8" ht="15">
      <c r="C201" s="3"/>
      <c r="D201" s="3"/>
      <c r="E201" s="3"/>
      <c r="F201" s="3"/>
      <c r="G201" s="3"/>
      <c r="H201" s="3"/>
    </row>
    <row r="202" spans="3:8" ht="15">
      <c r="C202" s="3"/>
      <c r="D202" s="3"/>
      <c r="E202" s="3"/>
      <c r="F202" s="3"/>
      <c r="G202" s="3"/>
      <c r="H202" s="3"/>
    </row>
    <row r="203" spans="3:8" ht="15">
      <c r="C203" s="3"/>
      <c r="D203" s="3"/>
      <c r="E203" s="3"/>
      <c r="F203" s="3"/>
      <c r="G203" s="3"/>
      <c r="H203" s="3"/>
    </row>
    <row r="204" spans="3:8" ht="15">
      <c r="C204" s="3"/>
      <c r="D204" s="3"/>
      <c r="E204" s="3"/>
      <c r="F204" s="3"/>
      <c r="G204" s="3"/>
      <c r="H204" s="3"/>
    </row>
    <row r="205" spans="3:8" ht="15">
      <c r="C205" s="3"/>
      <c r="D205" s="3"/>
      <c r="E205" s="3"/>
      <c r="F205" s="3"/>
      <c r="G205" s="3"/>
      <c r="H205" s="3"/>
    </row>
    <row r="206" spans="3:8" ht="15">
      <c r="C206" s="3"/>
      <c r="D206" s="3"/>
      <c r="E206" s="3"/>
      <c r="F206" s="3"/>
      <c r="G206" s="3"/>
      <c r="H206" s="3"/>
    </row>
    <row r="207" spans="3:8" ht="15">
      <c r="C207" s="3"/>
      <c r="D207" s="3"/>
      <c r="E207" s="3"/>
      <c r="F207" s="3"/>
      <c r="G207" s="3"/>
      <c r="H207" s="3"/>
    </row>
    <row r="208" spans="3:8" ht="15">
      <c r="C208" s="3"/>
      <c r="D208" s="3"/>
      <c r="E208" s="3"/>
      <c r="F208" s="3"/>
      <c r="G208" s="3"/>
      <c r="H208" s="3"/>
    </row>
    <row r="209" spans="3:8" ht="15">
      <c r="C209" s="3"/>
      <c r="D209" s="3"/>
      <c r="E209" s="3"/>
      <c r="F209" s="3"/>
      <c r="G209" s="3"/>
      <c r="H209" s="3"/>
    </row>
    <row r="210" spans="3:8" ht="15">
      <c r="C210" s="3"/>
      <c r="D210" s="3"/>
      <c r="E210" s="3"/>
      <c r="F210" s="3"/>
      <c r="G210" s="3"/>
      <c r="H210" s="3"/>
    </row>
    <row r="211" spans="3:8" ht="15">
      <c r="C211" s="3"/>
      <c r="D211" s="3"/>
      <c r="E211" s="3"/>
      <c r="F211" s="3"/>
      <c r="G211" s="3"/>
      <c r="H211" s="3"/>
    </row>
    <row r="212" spans="3:8" ht="15">
      <c r="C212" s="3"/>
      <c r="D212" s="3"/>
      <c r="E212" s="3"/>
      <c r="F212" s="3"/>
      <c r="G212" s="3"/>
      <c r="H212" s="3"/>
    </row>
    <row r="213" spans="3:8" ht="15">
      <c r="C213" s="3"/>
      <c r="D213" s="3"/>
      <c r="E213" s="3"/>
      <c r="F213" s="3"/>
      <c r="G213" s="3"/>
      <c r="H213" s="3"/>
    </row>
    <row r="214" spans="3:8" ht="15">
      <c r="C214" s="3"/>
      <c r="D214" s="3"/>
      <c r="E214" s="3"/>
      <c r="F214" s="3"/>
      <c r="G214" s="3"/>
      <c r="H214" s="3"/>
    </row>
    <row r="215" spans="3:8" ht="15">
      <c r="C215" s="3"/>
      <c r="D215" s="3"/>
      <c r="E215" s="3"/>
      <c r="F215" s="3"/>
      <c r="G215" s="3"/>
      <c r="H215" s="3"/>
    </row>
    <row r="216" spans="3:8" ht="15">
      <c r="C216" s="3"/>
      <c r="D216" s="3"/>
      <c r="E216" s="3"/>
      <c r="F216" s="3"/>
      <c r="G216" s="3"/>
      <c r="H216" s="3"/>
    </row>
    <row r="217" spans="3:8" ht="15">
      <c r="C217" s="3"/>
      <c r="D217" s="3"/>
      <c r="E217" s="3"/>
      <c r="F217" s="3"/>
      <c r="G217" s="3"/>
      <c r="H217" s="3"/>
    </row>
    <row r="218" spans="3:8" ht="15">
      <c r="C218" s="3"/>
      <c r="D218" s="3"/>
      <c r="E218" s="3"/>
      <c r="F218" s="3"/>
      <c r="G218" s="3"/>
      <c r="H218" s="3"/>
    </row>
    <row r="219" spans="3:8" ht="15">
      <c r="C219" s="3"/>
      <c r="D219" s="3"/>
      <c r="E219" s="3"/>
      <c r="F219" s="3"/>
      <c r="G219" s="3"/>
      <c r="H219" s="3"/>
    </row>
    <row r="220" spans="3:8" ht="15">
      <c r="C220" s="3"/>
      <c r="D220" s="3"/>
      <c r="E220" s="3"/>
      <c r="F220" s="3"/>
      <c r="G220" s="3"/>
      <c r="H220" s="3"/>
    </row>
    <row r="221" spans="3:8" ht="15">
      <c r="C221" s="3"/>
      <c r="D221" s="3"/>
      <c r="E221" s="3"/>
      <c r="F221" s="3"/>
      <c r="G221" s="3"/>
      <c r="H221" s="3"/>
    </row>
    <row r="222" spans="3:8" ht="15">
      <c r="C222" s="3"/>
      <c r="D222" s="3"/>
      <c r="E222" s="3"/>
      <c r="F222" s="3"/>
      <c r="G222" s="3"/>
      <c r="H222" s="3"/>
    </row>
    <row r="223" spans="3:8" ht="15">
      <c r="C223" s="3"/>
      <c r="D223" s="3"/>
      <c r="E223" s="3"/>
      <c r="F223" s="3"/>
      <c r="G223" s="3"/>
      <c r="H223" s="3"/>
    </row>
    <row r="224" spans="3:8" ht="15">
      <c r="C224" s="3"/>
      <c r="D224" s="3"/>
      <c r="E224" s="3"/>
      <c r="F224" s="3"/>
      <c r="G224" s="3"/>
      <c r="H224" s="3"/>
    </row>
    <row r="225" spans="3:8" ht="15">
      <c r="C225" s="3"/>
      <c r="D225" s="3"/>
      <c r="E225" s="3"/>
      <c r="F225" s="3"/>
      <c r="G225" s="3"/>
      <c r="H225" s="3"/>
    </row>
    <row r="226" spans="3:8" ht="15">
      <c r="C226" s="3"/>
      <c r="D226" s="3"/>
      <c r="E226" s="3"/>
      <c r="F226" s="3"/>
      <c r="G226" s="3"/>
      <c r="H226" s="3"/>
    </row>
    <row r="227" spans="3:8" ht="15">
      <c r="C227" s="3"/>
      <c r="D227" s="3"/>
      <c r="E227" s="3"/>
      <c r="F227" s="3"/>
      <c r="G227" s="3"/>
      <c r="H227" s="3"/>
    </row>
    <row r="228" spans="3:8" ht="15">
      <c r="C228" s="3"/>
      <c r="D228" s="3"/>
      <c r="E228" s="3"/>
      <c r="F228" s="3"/>
      <c r="G228" s="3"/>
      <c r="H228" s="3"/>
    </row>
    <row r="229" spans="3:8" ht="15">
      <c r="C229" s="3"/>
      <c r="D229" s="3"/>
      <c r="E229" s="3"/>
      <c r="F229" s="3"/>
      <c r="G229" s="3"/>
      <c r="H229" s="3"/>
    </row>
    <row r="230" spans="3:8" ht="15">
      <c r="C230" s="3"/>
      <c r="D230" s="3"/>
      <c r="E230" s="3"/>
      <c r="F230" s="3"/>
      <c r="G230" s="3"/>
      <c r="H230" s="3"/>
    </row>
    <row r="231" spans="3:8" ht="15">
      <c r="C231" s="3"/>
      <c r="D231" s="3"/>
      <c r="E231" s="3"/>
      <c r="F231" s="3"/>
      <c r="G231" s="3"/>
      <c r="H231" s="3"/>
    </row>
    <row r="232" spans="3:8" ht="15">
      <c r="C232" s="3"/>
      <c r="D232" s="3"/>
      <c r="E232" s="3"/>
      <c r="F232" s="3"/>
      <c r="G232" s="3"/>
      <c r="H232" s="3"/>
    </row>
    <row r="233" spans="3:8" ht="15">
      <c r="C233" s="3"/>
      <c r="D233" s="3"/>
      <c r="E233" s="3"/>
      <c r="F233" s="3"/>
      <c r="G233" s="3"/>
      <c r="H233" s="3"/>
    </row>
    <row r="234" spans="3:8" ht="15">
      <c r="C234" s="3"/>
      <c r="D234" s="3"/>
      <c r="E234" s="3"/>
      <c r="F234" s="3"/>
      <c r="G234" s="3"/>
      <c r="H234" s="3"/>
    </row>
    <row r="235" spans="3:8" ht="15">
      <c r="C235" s="3"/>
      <c r="D235" s="3"/>
      <c r="E235" s="3"/>
      <c r="F235" s="3"/>
      <c r="G235" s="3"/>
      <c r="H235" s="3"/>
    </row>
    <row r="236" spans="3:8" ht="15">
      <c r="C236" s="3"/>
      <c r="D236" s="3"/>
      <c r="E236" s="3"/>
      <c r="F236" s="3"/>
      <c r="G236" s="3"/>
      <c r="H236" s="3"/>
    </row>
    <row r="237" spans="3:8" ht="15">
      <c r="C237" s="3"/>
      <c r="D237" s="3"/>
      <c r="E237" s="3"/>
      <c r="F237" s="3"/>
      <c r="G237" s="3"/>
      <c r="H237" s="3"/>
    </row>
    <row r="238" spans="3:8" ht="15">
      <c r="C238" s="3"/>
      <c r="D238" s="3"/>
      <c r="E238" s="3"/>
      <c r="F238" s="3"/>
      <c r="G238" s="3"/>
      <c r="H238" s="3"/>
    </row>
    <row r="239" spans="3:8" ht="15">
      <c r="C239" s="3"/>
      <c r="D239" s="3"/>
      <c r="E239" s="3"/>
      <c r="F239" s="3"/>
      <c r="G239" s="3"/>
      <c r="H239" s="3"/>
    </row>
    <row r="240" spans="3:8" ht="15">
      <c r="C240" s="3"/>
      <c r="D240" s="3"/>
      <c r="E240" s="3"/>
      <c r="F240" s="3"/>
      <c r="G240" s="3"/>
      <c r="H240" s="3"/>
    </row>
    <row r="241" spans="3:8" ht="15">
      <c r="C241" s="3"/>
      <c r="D241" s="3"/>
      <c r="E241" s="3"/>
      <c r="F241" s="3"/>
      <c r="G241" s="3"/>
      <c r="H241" s="3"/>
    </row>
    <row r="242" spans="3:8" ht="15">
      <c r="C242" s="3"/>
      <c r="D242" s="3"/>
      <c r="E242" s="3"/>
      <c r="F242" s="3"/>
      <c r="G242" s="3"/>
      <c r="H242" s="3"/>
    </row>
    <row r="243" spans="3:8" ht="15">
      <c r="C243" s="3"/>
      <c r="D243" s="3"/>
      <c r="E243" s="3"/>
      <c r="F243" s="3"/>
      <c r="G243" s="3"/>
      <c r="H243" s="3"/>
    </row>
    <row r="244" spans="3:8" ht="15">
      <c r="C244" s="3"/>
      <c r="D244" s="3"/>
      <c r="E244" s="3"/>
      <c r="F244" s="3"/>
      <c r="G244" s="3"/>
      <c r="H244" s="3"/>
    </row>
    <row r="245" spans="3:8" ht="15">
      <c r="C245" s="3"/>
      <c r="D245" s="3"/>
      <c r="E245" s="3"/>
      <c r="F245" s="3"/>
      <c r="G245" s="3"/>
      <c r="H245" s="3"/>
    </row>
    <row r="246" spans="3:8" ht="15">
      <c r="C246" s="3"/>
      <c r="D246" s="3"/>
      <c r="E246" s="3"/>
      <c r="F246" s="3"/>
      <c r="G246" s="3"/>
      <c r="H246" s="3"/>
    </row>
    <row r="247" spans="3:8" ht="15">
      <c r="C247" s="3"/>
      <c r="D247" s="3"/>
      <c r="E247" s="3"/>
      <c r="F247" s="3"/>
      <c r="G247" s="3"/>
      <c r="H247" s="3"/>
    </row>
    <row r="248" spans="3:8" ht="15">
      <c r="C248" s="3"/>
      <c r="D248" s="3"/>
      <c r="E248" s="3"/>
      <c r="F248" s="3"/>
      <c r="G248" s="3"/>
      <c r="H248" s="3"/>
    </row>
    <row r="249" spans="3:8" ht="15">
      <c r="C249" s="3"/>
      <c r="D249" s="3"/>
      <c r="E249" s="3"/>
      <c r="F249" s="3"/>
      <c r="G249" s="3"/>
      <c r="H249" s="3"/>
    </row>
    <row r="250" spans="3:8" ht="15">
      <c r="C250" s="3"/>
      <c r="D250" s="3"/>
      <c r="E250" s="3"/>
      <c r="F250" s="3"/>
      <c r="G250" s="3"/>
      <c r="H250" s="3"/>
    </row>
    <row r="251" spans="3:8" ht="15">
      <c r="C251" s="3"/>
      <c r="D251" s="3"/>
      <c r="E251" s="3"/>
      <c r="F251" s="3"/>
      <c r="G251" s="3"/>
      <c r="H251" s="3"/>
    </row>
    <row r="252" spans="3:8" ht="15">
      <c r="C252" s="3"/>
      <c r="D252" s="3"/>
      <c r="E252" s="3"/>
      <c r="F252" s="3"/>
      <c r="G252" s="3"/>
      <c r="H252" s="3"/>
    </row>
    <row r="253" spans="3:8" ht="15">
      <c r="C253" s="3"/>
      <c r="D253" s="3"/>
      <c r="E253" s="3"/>
      <c r="F253" s="3"/>
      <c r="G253" s="3"/>
      <c r="H253" s="3"/>
    </row>
    <row r="254" spans="3:8" ht="15">
      <c r="C254" s="3"/>
      <c r="D254" s="3"/>
      <c r="E254" s="3"/>
      <c r="F254" s="3"/>
      <c r="G254" s="3"/>
      <c r="H254" s="3"/>
    </row>
    <row r="255" spans="3:8" ht="15">
      <c r="C255" s="3"/>
      <c r="D255" s="3"/>
      <c r="E255" s="3"/>
      <c r="F255" s="3"/>
      <c r="G255" s="3"/>
      <c r="H255" s="3"/>
    </row>
    <row r="256" spans="3:8" ht="15">
      <c r="C256" s="3"/>
      <c r="D256" s="3"/>
      <c r="E256" s="3"/>
      <c r="F256" s="3"/>
      <c r="G256" s="3"/>
      <c r="H256" s="3"/>
    </row>
    <row r="257" spans="3:8" ht="15">
      <c r="C257" s="3"/>
      <c r="D257" s="3"/>
      <c r="E257" s="3"/>
      <c r="F257" s="3"/>
      <c r="G257" s="3"/>
      <c r="H257" s="3"/>
    </row>
    <row r="258" spans="3:8" ht="15">
      <c r="C258" s="3"/>
      <c r="D258" s="3"/>
      <c r="E258" s="3"/>
      <c r="F258" s="3"/>
      <c r="G258" s="3"/>
      <c r="H258" s="3"/>
    </row>
    <row r="259" spans="3:8" ht="15">
      <c r="C259" s="3"/>
      <c r="D259" s="3"/>
      <c r="E259" s="3"/>
      <c r="F259" s="3"/>
      <c r="G259" s="3"/>
      <c r="H259" s="3"/>
    </row>
    <row r="260" spans="3:8" ht="15">
      <c r="C260" s="3"/>
      <c r="D260" s="3"/>
      <c r="E260" s="3"/>
      <c r="F260" s="3"/>
      <c r="G260" s="3"/>
      <c r="H260" s="3"/>
    </row>
    <row r="261" spans="3:8" ht="15">
      <c r="C261" s="3"/>
      <c r="D261" s="3"/>
      <c r="E261" s="3"/>
      <c r="F261" s="3"/>
      <c r="G261" s="3"/>
      <c r="H261" s="3"/>
    </row>
    <row r="262" spans="3:8" ht="15">
      <c r="C262" s="3"/>
      <c r="D262" s="3"/>
      <c r="E262" s="3"/>
      <c r="F262" s="3"/>
      <c r="G262" s="3"/>
      <c r="H262" s="3"/>
    </row>
    <row r="263" spans="3:8" ht="15">
      <c r="C263" s="3"/>
      <c r="D263" s="3"/>
      <c r="E263" s="3"/>
      <c r="F263" s="3"/>
      <c r="G263" s="3"/>
      <c r="H263" s="3"/>
    </row>
    <row r="264" spans="3:8" ht="15">
      <c r="C264" s="3"/>
      <c r="D264" s="3"/>
      <c r="E264" s="3"/>
      <c r="F264" s="3"/>
      <c r="G264" s="3"/>
      <c r="H264" s="3"/>
    </row>
    <row r="265" spans="3:8" ht="15">
      <c r="C265" s="3"/>
      <c r="D265" s="3"/>
      <c r="E265" s="3"/>
      <c r="F265" s="3"/>
      <c r="G265" s="3"/>
      <c r="H265" s="3"/>
    </row>
    <row r="266" spans="3:8" ht="15">
      <c r="C266" s="3"/>
      <c r="D266" s="3"/>
      <c r="E266" s="3"/>
      <c r="F266" s="3"/>
      <c r="G266" s="3"/>
      <c r="H266" s="3"/>
    </row>
    <row r="267" spans="3:8" ht="15">
      <c r="C267" s="3"/>
      <c r="D267" s="3"/>
      <c r="E267" s="3"/>
      <c r="F267" s="3"/>
      <c r="G267" s="3"/>
      <c r="H267" s="3"/>
    </row>
    <row r="268" spans="3:8" ht="15">
      <c r="C268" s="3"/>
      <c r="D268" s="3"/>
      <c r="E268" s="3"/>
      <c r="F268" s="3"/>
      <c r="G268" s="3"/>
      <c r="H268" s="3"/>
    </row>
    <row r="269" spans="3:8" ht="15">
      <c r="C269" s="3"/>
      <c r="D269" s="3"/>
      <c r="E269" s="3"/>
      <c r="F269" s="3"/>
      <c r="G269" s="3"/>
      <c r="H269" s="3"/>
    </row>
    <row r="270" spans="3:8" ht="15">
      <c r="C270" s="3"/>
      <c r="D270" s="3"/>
      <c r="E270" s="3"/>
      <c r="F270" s="3"/>
      <c r="G270" s="3"/>
      <c r="H270" s="3"/>
    </row>
    <row r="271" spans="3:8" ht="15">
      <c r="C271" s="3"/>
      <c r="D271" s="3"/>
      <c r="E271" s="3"/>
      <c r="F271" s="3"/>
      <c r="G271" s="3"/>
      <c r="H271" s="3"/>
    </row>
    <row r="272" spans="3:8" ht="15">
      <c r="C272" s="3"/>
      <c r="D272" s="3"/>
      <c r="E272" s="3"/>
      <c r="F272" s="3"/>
      <c r="G272" s="3"/>
      <c r="H272" s="3"/>
    </row>
    <row r="273" spans="3:8" ht="15">
      <c r="C273" s="3"/>
      <c r="D273" s="3"/>
      <c r="E273" s="3"/>
      <c r="F273" s="3"/>
      <c r="G273" s="3"/>
      <c r="H273" s="3"/>
    </row>
    <row r="274" spans="3:8" ht="15">
      <c r="C274" s="3"/>
      <c r="D274" s="3"/>
      <c r="E274" s="3"/>
      <c r="F274" s="3"/>
      <c r="G274" s="3"/>
      <c r="H274" s="3"/>
    </row>
    <row r="275" spans="3:8" ht="15">
      <c r="C275" s="3"/>
      <c r="D275" s="3"/>
      <c r="E275" s="3"/>
      <c r="F275" s="3"/>
      <c r="G275" s="3"/>
      <c r="H275" s="3"/>
    </row>
    <row r="276" spans="3:8" ht="15">
      <c r="C276" s="3"/>
      <c r="D276" s="3"/>
      <c r="E276" s="3"/>
      <c r="F276" s="3"/>
      <c r="G276" s="3"/>
      <c r="H276" s="3"/>
    </row>
    <row r="277" spans="3:8" ht="15">
      <c r="C277" s="3"/>
      <c r="D277" s="3"/>
      <c r="E277" s="3"/>
      <c r="F277" s="3"/>
      <c r="G277" s="3"/>
      <c r="H277" s="3"/>
    </row>
    <row r="278" spans="3:8" ht="15">
      <c r="C278" s="3"/>
      <c r="D278" s="3"/>
      <c r="E278" s="3"/>
      <c r="F278" s="3"/>
      <c r="G278" s="3"/>
      <c r="H278" s="3"/>
    </row>
    <row r="279" spans="3:8" ht="15">
      <c r="C279" s="3"/>
      <c r="D279" s="3"/>
      <c r="E279" s="3"/>
      <c r="F279" s="3"/>
      <c r="G279" s="3"/>
      <c r="H279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1"/>
  <sheetViews>
    <sheetView workbookViewId="0" topLeftCell="A1">
      <selection activeCell="A1" sqref="A1"/>
    </sheetView>
  </sheetViews>
  <sheetFormatPr defaultColWidth="9.00390625" defaultRowHeight="12.75"/>
  <cols>
    <col min="1" max="1" width="37.375" style="0" customWidth="1"/>
    <col min="2" max="2" width="10.00390625" style="0" customWidth="1"/>
    <col min="3" max="3" width="6.625" style="0" customWidth="1"/>
    <col min="4" max="4" width="30.625" style="0" customWidth="1"/>
  </cols>
  <sheetData>
    <row r="1" spans="1:11" ht="10.5" customHeight="1">
      <c r="A1" s="31" t="s">
        <v>33</v>
      </c>
      <c r="B1" s="31"/>
      <c r="C1" s="31"/>
      <c r="D1" s="31"/>
      <c r="E1" s="4"/>
      <c r="F1" s="4"/>
      <c r="G1" s="4"/>
      <c r="H1" s="4"/>
      <c r="I1" s="4"/>
      <c r="J1" s="4"/>
      <c r="K1" s="4"/>
    </row>
    <row r="2" spans="1:11" ht="10.5" customHeight="1">
      <c r="A2" s="31"/>
      <c r="B2" s="31"/>
      <c r="C2" s="31"/>
      <c r="D2" s="31"/>
      <c r="E2" s="4"/>
      <c r="F2" s="4"/>
      <c r="G2" s="4"/>
      <c r="H2" s="4"/>
      <c r="I2" s="4"/>
      <c r="J2" s="4"/>
      <c r="K2" s="4"/>
    </row>
    <row r="3" spans="1:11" ht="10.5" customHeight="1">
      <c r="A3" s="35" t="s">
        <v>34</v>
      </c>
      <c r="B3" s="32" t="s">
        <v>36</v>
      </c>
      <c r="C3" s="35" t="s">
        <v>47</v>
      </c>
      <c r="D3" s="38" t="s">
        <v>41</v>
      </c>
      <c r="E3" s="4"/>
      <c r="F3" s="4"/>
      <c r="G3" s="4"/>
      <c r="H3" s="4"/>
      <c r="I3" s="4"/>
      <c r="J3" s="4"/>
      <c r="K3" s="4"/>
    </row>
    <row r="4" spans="1:11" ht="10.5" customHeight="1">
      <c r="A4" s="49" t="s">
        <v>35</v>
      </c>
      <c r="B4" s="33" t="s">
        <v>37</v>
      </c>
      <c r="C4" s="33"/>
      <c r="D4" s="32" t="s">
        <v>266</v>
      </c>
      <c r="E4" s="4"/>
      <c r="F4" s="4"/>
      <c r="G4" s="4"/>
      <c r="H4" s="4"/>
      <c r="I4" s="4"/>
      <c r="J4" s="4"/>
      <c r="K4" s="4"/>
    </row>
    <row r="5" spans="1:11" ht="10.5" customHeight="1">
      <c r="A5" s="36"/>
      <c r="B5" s="34"/>
      <c r="C5" s="34"/>
      <c r="D5" s="34" t="s">
        <v>265</v>
      </c>
      <c r="E5" s="4"/>
      <c r="F5" s="4"/>
      <c r="G5" s="4"/>
      <c r="H5" s="4"/>
      <c r="I5" s="4"/>
      <c r="J5" s="4"/>
      <c r="K5" s="4"/>
    </row>
    <row r="6" spans="1:11" ht="10.5" customHeight="1">
      <c r="A6" s="50" t="s">
        <v>38</v>
      </c>
      <c r="B6" s="51" t="s">
        <v>40</v>
      </c>
      <c r="C6" s="52"/>
      <c r="D6" s="53"/>
      <c r="E6" s="4"/>
      <c r="F6" s="4"/>
      <c r="G6" s="4"/>
      <c r="H6" s="4"/>
      <c r="I6" s="4"/>
      <c r="J6" s="4"/>
      <c r="K6" s="4"/>
    </row>
    <row r="7" spans="1:11" ht="10.5" customHeight="1">
      <c r="A7" s="54" t="s">
        <v>39</v>
      </c>
      <c r="B7" s="55"/>
      <c r="C7" s="56"/>
      <c r="D7" s="57">
        <v>22108</v>
      </c>
      <c r="E7" s="4"/>
      <c r="F7" s="4"/>
      <c r="G7" s="4"/>
      <c r="H7" s="4"/>
      <c r="I7" s="4"/>
      <c r="J7" s="4"/>
      <c r="K7" s="4"/>
    </row>
    <row r="8" spans="1:11" ht="10.5" customHeight="1">
      <c r="A8" s="58" t="s">
        <v>42</v>
      </c>
      <c r="B8" s="59" t="s">
        <v>48</v>
      </c>
      <c r="C8" s="59"/>
      <c r="D8" s="60"/>
      <c r="E8" s="4"/>
      <c r="F8" s="4"/>
      <c r="G8" s="4"/>
      <c r="H8" s="4"/>
      <c r="I8" s="4"/>
      <c r="J8" s="4"/>
      <c r="K8" s="4"/>
    </row>
    <row r="9" spans="1:11" ht="10.5" customHeight="1">
      <c r="A9" s="51" t="s">
        <v>43</v>
      </c>
      <c r="B9" s="51"/>
      <c r="C9" s="51"/>
      <c r="D9" s="53">
        <v>26911.5</v>
      </c>
      <c r="E9" s="29"/>
      <c r="F9" s="29"/>
      <c r="G9" s="4"/>
      <c r="H9" s="4"/>
      <c r="I9" s="4"/>
      <c r="J9" s="4"/>
      <c r="K9" s="4"/>
    </row>
    <row r="10" spans="1:11" ht="10.5" customHeight="1">
      <c r="A10" s="55" t="s">
        <v>44</v>
      </c>
      <c r="B10" s="55"/>
      <c r="C10" s="55"/>
      <c r="D10" s="57"/>
      <c r="E10" s="4"/>
      <c r="F10" s="4"/>
      <c r="G10" s="4"/>
      <c r="H10" s="4"/>
      <c r="I10" s="4"/>
      <c r="J10" s="4"/>
      <c r="K10" s="4"/>
    </row>
    <row r="11" spans="1:11" ht="10.5" customHeight="1">
      <c r="A11" s="32" t="s">
        <v>45</v>
      </c>
      <c r="B11" s="32"/>
      <c r="C11" s="32"/>
      <c r="D11" s="61">
        <f>D13+D14</f>
        <v>12978.8</v>
      </c>
      <c r="E11" s="4"/>
      <c r="F11" s="4"/>
      <c r="G11" s="4"/>
      <c r="H11" s="4"/>
      <c r="I11" s="4"/>
      <c r="J11" s="4"/>
      <c r="K11" s="4"/>
    </row>
    <row r="12" spans="1:11" ht="10.5" customHeight="1">
      <c r="A12" s="34"/>
      <c r="B12" s="34"/>
      <c r="C12" s="34"/>
      <c r="D12" s="62"/>
      <c r="E12" s="4"/>
      <c r="F12" s="4"/>
      <c r="G12" s="4"/>
      <c r="H12" s="4"/>
      <c r="I12" s="4"/>
      <c r="J12" s="4"/>
      <c r="K12" s="4"/>
    </row>
    <row r="13" spans="1:11" ht="10.5" customHeight="1">
      <c r="A13" s="34" t="s">
        <v>267</v>
      </c>
      <c r="B13" s="34" t="s">
        <v>40</v>
      </c>
      <c r="C13" s="34"/>
      <c r="D13" s="62">
        <v>32.9</v>
      </c>
      <c r="E13" s="4"/>
      <c r="F13" s="4"/>
      <c r="G13" s="4"/>
      <c r="H13" s="4"/>
      <c r="I13" s="4"/>
      <c r="J13" s="4"/>
      <c r="K13" s="4"/>
    </row>
    <row r="14" spans="1:11" ht="10.5" customHeight="1">
      <c r="A14" s="38" t="s">
        <v>268</v>
      </c>
      <c r="B14" s="38" t="s">
        <v>40</v>
      </c>
      <c r="C14" s="38"/>
      <c r="D14" s="63">
        <v>12945.9</v>
      </c>
      <c r="E14" s="4"/>
      <c r="F14" s="4"/>
      <c r="G14" s="4"/>
      <c r="H14" s="4"/>
      <c r="I14" s="4"/>
      <c r="J14" s="4"/>
      <c r="K14" s="4"/>
    </row>
    <row r="15" spans="1:11" ht="10.5" customHeight="1">
      <c r="A15" s="32" t="s">
        <v>46</v>
      </c>
      <c r="B15" s="32" t="s">
        <v>269</v>
      </c>
      <c r="C15" s="32">
        <v>981.7</v>
      </c>
      <c r="D15" s="61"/>
      <c r="E15" s="4"/>
      <c r="F15" s="4"/>
      <c r="G15" s="4"/>
      <c r="H15" s="4"/>
      <c r="I15" s="4"/>
      <c r="J15" s="4"/>
      <c r="K15" s="4"/>
    </row>
    <row r="16" spans="1:11" ht="10.5" customHeight="1">
      <c r="A16" s="34"/>
      <c r="B16" s="34" t="s">
        <v>40</v>
      </c>
      <c r="C16" s="34"/>
      <c r="D16" s="62">
        <v>2911.6</v>
      </c>
      <c r="E16" s="4"/>
      <c r="F16" s="4"/>
      <c r="G16" s="4"/>
      <c r="H16" s="4"/>
      <c r="I16" s="4"/>
      <c r="J16" s="4"/>
      <c r="K16" s="4"/>
    </row>
    <row r="17" spans="1:11" ht="10.5" customHeight="1">
      <c r="A17" s="38" t="s">
        <v>49</v>
      </c>
      <c r="B17" s="38" t="s">
        <v>40</v>
      </c>
      <c r="C17" s="38"/>
      <c r="D17" s="63">
        <v>4.5</v>
      </c>
      <c r="E17" s="4"/>
      <c r="F17" s="4"/>
      <c r="G17" s="48"/>
      <c r="H17" s="4"/>
      <c r="I17" s="4"/>
      <c r="J17" s="4"/>
      <c r="K17" s="4"/>
    </row>
    <row r="18" spans="1:11" ht="10.5" customHeight="1">
      <c r="A18" s="32" t="s">
        <v>50</v>
      </c>
      <c r="B18" s="32"/>
      <c r="C18" s="32"/>
      <c r="D18" s="61"/>
      <c r="E18" s="4"/>
      <c r="F18" s="4"/>
      <c r="G18" s="4"/>
      <c r="H18" s="4"/>
      <c r="I18" s="4"/>
      <c r="J18" s="4"/>
      <c r="K18" s="4"/>
    </row>
    <row r="19" spans="1:11" ht="10.5" customHeight="1">
      <c r="A19" s="33" t="s">
        <v>51</v>
      </c>
      <c r="B19" s="33" t="s">
        <v>40</v>
      </c>
      <c r="C19" s="33"/>
      <c r="D19" s="64">
        <v>4334.3</v>
      </c>
      <c r="E19" s="4"/>
      <c r="F19" s="4"/>
      <c r="G19" s="4"/>
      <c r="H19" s="4"/>
      <c r="I19" s="4"/>
      <c r="J19" s="4"/>
      <c r="K19" s="4"/>
    </row>
    <row r="20" spans="1:11" ht="10.5" customHeight="1">
      <c r="A20" s="34" t="s">
        <v>52</v>
      </c>
      <c r="B20" s="34"/>
      <c r="C20" s="34"/>
      <c r="D20" s="62"/>
      <c r="E20" s="4"/>
      <c r="F20" s="4"/>
      <c r="G20" s="4"/>
      <c r="H20" s="4"/>
      <c r="I20" s="4"/>
      <c r="J20" s="4"/>
      <c r="K20" s="4"/>
    </row>
    <row r="21" spans="1:11" ht="10.5" customHeight="1">
      <c r="A21" s="35" t="s">
        <v>53</v>
      </c>
      <c r="B21" s="32"/>
      <c r="C21" s="32"/>
      <c r="D21" s="61"/>
      <c r="E21" s="4"/>
      <c r="F21" s="4"/>
      <c r="G21" s="4"/>
      <c r="H21" s="4"/>
      <c r="I21" s="4"/>
      <c r="J21" s="4"/>
      <c r="K21" s="4"/>
    </row>
    <row r="22" spans="1:5" ht="10.5" customHeight="1">
      <c r="A22" s="36" t="s">
        <v>54</v>
      </c>
      <c r="B22" s="34" t="s">
        <v>40</v>
      </c>
      <c r="C22" s="34"/>
      <c r="D22" s="62">
        <v>576.5</v>
      </c>
      <c r="E22" s="4"/>
    </row>
    <row r="23" spans="1:5" ht="10.5" customHeight="1">
      <c r="A23" s="44" t="s">
        <v>55</v>
      </c>
      <c r="B23" s="32"/>
      <c r="C23" s="32"/>
      <c r="D23" s="61"/>
      <c r="E23" s="4"/>
    </row>
    <row r="24" spans="1:5" ht="10.5" customHeight="1">
      <c r="A24" s="47" t="s">
        <v>56</v>
      </c>
      <c r="B24" s="34"/>
      <c r="C24" s="34"/>
      <c r="D24" s="62">
        <v>2791.4</v>
      </c>
      <c r="E24" s="4"/>
    </row>
    <row r="25" spans="1:5" ht="10.5" customHeight="1">
      <c r="A25" s="44" t="s">
        <v>57</v>
      </c>
      <c r="B25" s="32"/>
      <c r="C25" s="32"/>
      <c r="D25" s="61"/>
      <c r="E25" s="4"/>
    </row>
    <row r="26" spans="1:5" ht="10.5" customHeight="1">
      <c r="A26" s="47" t="s">
        <v>58</v>
      </c>
      <c r="B26" s="34" t="s">
        <v>40</v>
      </c>
      <c r="C26" s="34"/>
      <c r="D26" s="62">
        <v>1553.4</v>
      </c>
      <c r="E26" s="4"/>
    </row>
    <row r="27" spans="1:5" ht="10.5" customHeight="1">
      <c r="A27" s="65" t="s">
        <v>59</v>
      </c>
      <c r="B27" s="38" t="s">
        <v>40</v>
      </c>
      <c r="C27" s="38"/>
      <c r="D27" s="63">
        <v>1761</v>
      </c>
      <c r="E27" s="4"/>
    </row>
    <row r="28" spans="1:5" ht="10.5" customHeight="1">
      <c r="A28" s="44" t="s">
        <v>60</v>
      </c>
      <c r="B28" s="32"/>
      <c r="C28" s="32"/>
      <c r="D28" s="61"/>
      <c r="E28" s="4"/>
    </row>
    <row r="29" spans="1:5" ht="10.5" customHeight="1">
      <c r="A29" s="47" t="s">
        <v>61</v>
      </c>
      <c r="B29" s="34"/>
      <c r="C29" s="34"/>
      <c r="D29" s="62"/>
      <c r="E29" s="4"/>
    </row>
    <row r="30" spans="1:5" ht="10.5" customHeight="1">
      <c r="A30" s="66" t="s">
        <v>62</v>
      </c>
      <c r="B30" s="67" t="s">
        <v>40</v>
      </c>
      <c r="C30" s="67"/>
      <c r="D30" s="68">
        <f>D7-D9</f>
        <v>-4803.5</v>
      </c>
      <c r="E30" s="4"/>
    </row>
    <row r="31" spans="1:5" ht="10.5" customHeight="1">
      <c r="A31" s="66" t="s">
        <v>63</v>
      </c>
      <c r="B31" s="67" t="s">
        <v>40</v>
      </c>
      <c r="C31" s="67"/>
      <c r="D31" s="68">
        <f>D30</f>
        <v>-4803.5</v>
      </c>
      <c r="E31" s="4"/>
    </row>
    <row r="32" spans="1:5" ht="10.5" customHeight="1">
      <c r="A32" s="58" t="s">
        <v>64</v>
      </c>
      <c r="B32" s="59" t="s">
        <v>40</v>
      </c>
      <c r="C32" s="32"/>
      <c r="D32" s="61"/>
      <c r="E32" s="4"/>
    </row>
    <row r="33" spans="1:5" ht="10.5" customHeight="1">
      <c r="A33" s="54" t="s">
        <v>65</v>
      </c>
      <c r="B33" s="55"/>
      <c r="C33" s="34"/>
      <c r="D33" s="62">
        <v>8598.1</v>
      </c>
      <c r="E33" s="4"/>
    </row>
    <row r="34" spans="1:5" ht="10.5" customHeight="1">
      <c r="A34" s="66" t="s">
        <v>66</v>
      </c>
      <c r="B34" s="66" t="s">
        <v>67</v>
      </c>
      <c r="C34" s="38">
        <v>28.24</v>
      </c>
      <c r="D34" s="63"/>
      <c r="E34" s="4"/>
    </row>
    <row r="35" spans="1:5" ht="10.5" customHeight="1">
      <c r="A35" s="66" t="s">
        <v>68</v>
      </c>
      <c r="B35" s="66" t="s">
        <v>67</v>
      </c>
      <c r="C35" s="38"/>
      <c r="D35" s="63"/>
      <c r="E35" s="4"/>
    </row>
    <row r="36" spans="1:5" ht="10.5" customHeight="1">
      <c r="A36" s="66" t="s">
        <v>70</v>
      </c>
      <c r="B36" s="66" t="s">
        <v>69</v>
      </c>
      <c r="C36" s="69">
        <v>28.58</v>
      </c>
      <c r="D36" s="63"/>
      <c r="E36" s="4"/>
    </row>
    <row r="37" spans="1:5" ht="10.5" customHeight="1">
      <c r="A37" s="66" t="s">
        <v>71</v>
      </c>
      <c r="B37" s="38" t="s">
        <v>69</v>
      </c>
      <c r="C37" s="69">
        <v>25.561</v>
      </c>
      <c r="D37" s="63"/>
      <c r="E37" s="4"/>
    </row>
    <row r="38" spans="1:5" ht="10.5" customHeight="1">
      <c r="A38" s="58" t="s">
        <v>72</v>
      </c>
      <c r="B38" s="58" t="s">
        <v>74</v>
      </c>
      <c r="C38" s="32">
        <v>10</v>
      </c>
      <c r="D38" s="61"/>
      <c r="E38" s="4"/>
    </row>
    <row r="39" spans="1:5" ht="10.5" customHeight="1">
      <c r="A39" s="54" t="s">
        <v>73</v>
      </c>
      <c r="B39" s="34"/>
      <c r="C39" s="34"/>
      <c r="D39" s="62"/>
      <c r="E39" s="4"/>
    </row>
    <row r="40" spans="1:4" ht="10.5" customHeight="1">
      <c r="A40" s="58" t="s">
        <v>75</v>
      </c>
      <c r="B40" s="70" t="s">
        <v>77</v>
      </c>
      <c r="C40" s="32">
        <v>20.6</v>
      </c>
      <c r="D40" s="61"/>
    </row>
    <row r="41" spans="1:4" ht="10.5" customHeight="1">
      <c r="A41" s="54" t="s">
        <v>76</v>
      </c>
      <c r="B41" s="71"/>
      <c r="C41" s="34"/>
      <c r="D41" s="62"/>
    </row>
    <row r="42" spans="1:4" ht="10.5" customHeight="1">
      <c r="A42" s="66" t="s">
        <v>78</v>
      </c>
      <c r="B42" s="38" t="s">
        <v>77</v>
      </c>
      <c r="C42" s="38"/>
      <c r="D42" s="63"/>
    </row>
    <row r="43" spans="1:4" ht="10.5" customHeight="1">
      <c r="A43" s="66" t="s">
        <v>79</v>
      </c>
      <c r="B43" s="65" t="s">
        <v>80</v>
      </c>
      <c r="C43" s="38">
        <v>5</v>
      </c>
      <c r="D43" s="63"/>
    </row>
    <row r="44" spans="1:4" ht="10.5" customHeight="1">
      <c r="A44" s="65" t="s">
        <v>81</v>
      </c>
      <c r="B44" s="65" t="s">
        <v>82</v>
      </c>
      <c r="C44" s="38">
        <v>56</v>
      </c>
      <c r="D44" s="63"/>
    </row>
    <row r="45" spans="1:7" ht="10.5" customHeight="1">
      <c r="A45" s="44" t="s">
        <v>83</v>
      </c>
      <c r="B45" s="44" t="s">
        <v>85</v>
      </c>
      <c r="C45" s="72"/>
      <c r="D45" s="61"/>
      <c r="E45" s="4"/>
      <c r="F45" s="4"/>
      <c r="G45" s="4"/>
    </row>
    <row r="46" spans="1:7" ht="10.5" customHeight="1">
      <c r="A46" s="47" t="s">
        <v>84</v>
      </c>
      <c r="B46" s="34"/>
      <c r="C46" s="73">
        <v>28.58</v>
      </c>
      <c r="D46" s="62"/>
      <c r="E46" s="4"/>
      <c r="F46" s="4"/>
      <c r="G46" s="4"/>
    </row>
    <row r="47" spans="1:7" ht="10.5" customHeight="1">
      <c r="A47" s="44" t="s">
        <v>86</v>
      </c>
      <c r="B47" s="44" t="s">
        <v>87</v>
      </c>
      <c r="C47" s="32"/>
      <c r="D47" s="61"/>
      <c r="E47" s="4"/>
      <c r="F47" s="4"/>
      <c r="G47" s="4"/>
    </row>
    <row r="48" spans="1:7" ht="10.5" customHeight="1">
      <c r="A48" s="47" t="s">
        <v>84</v>
      </c>
      <c r="B48" s="47" t="s">
        <v>88</v>
      </c>
      <c r="C48" s="34">
        <v>0.034</v>
      </c>
      <c r="D48" s="62"/>
      <c r="E48" s="4"/>
      <c r="F48" s="4"/>
      <c r="G48" s="4"/>
    </row>
    <row r="49" spans="1:7" ht="10.5" customHeight="1">
      <c r="A49" s="44" t="s">
        <v>89</v>
      </c>
      <c r="B49" s="40" t="s">
        <v>90</v>
      </c>
      <c r="C49" s="32"/>
      <c r="D49" s="61"/>
      <c r="E49" s="4"/>
      <c r="F49" s="4"/>
      <c r="G49" s="4"/>
    </row>
    <row r="50" spans="1:7" ht="10.5" customHeight="1">
      <c r="A50" s="47" t="s">
        <v>84</v>
      </c>
      <c r="B50" s="71"/>
      <c r="C50" s="34">
        <v>1.55</v>
      </c>
      <c r="D50" s="62"/>
      <c r="E50" s="4"/>
      <c r="F50" s="4"/>
      <c r="G50" s="4"/>
    </row>
    <row r="51" spans="1:7" ht="10.5" customHeight="1">
      <c r="A51" s="31"/>
      <c r="B51" s="31"/>
      <c r="C51" s="31"/>
      <c r="D51" s="74"/>
      <c r="E51" s="4"/>
      <c r="F51" s="4"/>
      <c r="G51" s="4"/>
    </row>
    <row r="52" spans="1:7" ht="10.5" customHeight="1">
      <c r="A52" s="31"/>
      <c r="B52" s="31"/>
      <c r="C52" s="31"/>
      <c r="D52" s="74"/>
      <c r="E52" s="4"/>
      <c r="F52" s="4"/>
      <c r="G52" s="4"/>
    </row>
    <row r="53" spans="1:7" ht="10.5" customHeight="1">
      <c r="A53" s="31"/>
      <c r="B53" s="31"/>
      <c r="C53" s="31"/>
      <c r="D53" s="74"/>
      <c r="E53" s="4"/>
      <c r="F53" s="4"/>
      <c r="G53" s="4"/>
    </row>
    <row r="54" spans="1:7" ht="10.5" customHeight="1">
      <c r="A54" s="31"/>
      <c r="B54" s="31"/>
      <c r="C54" s="31"/>
      <c r="D54" s="74"/>
      <c r="E54" s="4"/>
      <c r="F54" s="4"/>
      <c r="G54" s="4"/>
    </row>
    <row r="55" spans="1:7" ht="10.5" customHeight="1">
      <c r="A55" s="31"/>
      <c r="B55" s="31"/>
      <c r="C55" s="31"/>
      <c r="D55" s="74"/>
      <c r="E55" s="4"/>
      <c r="F55" s="4"/>
      <c r="G55" s="4"/>
    </row>
    <row r="56" spans="1:7" ht="10.5" customHeight="1">
      <c r="A56" s="31"/>
      <c r="B56" s="31"/>
      <c r="C56" s="31"/>
      <c r="D56" s="74"/>
      <c r="E56" s="4"/>
      <c r="F56" s="4"/>
      <c r="G56" s="4"/>
    </row>
    <row r="57" spans="1:7" ht="10.5" customHeight="1">
      <c r="A57" s="31"/>
      <c r="B57" s="31"/>
      <c r="C57" s="31"/>
      <c r="D57" s="74"/>
      <c r="E57" s="4"/>
      <c r="F57" s="4"/>
      <c r="G57" s="4"/>
    </row>
    <row r="58" spans="1:7" ht="10.5" customHeight="1">
      <c r="A58" s="31"/>
      <c r="B58" s="31"/>
      <c r="C58" s="31"/>
      <c r="D58" s="74"/>
      <c r="E58" s="4"/>
      <c r="F58" s="4"/>
      <c r="G58" s="4"/>
    </row>
    <row r="59" spans="1:7" ht="10.5" customHeight="1">
      <c r="A59" s="31"/>
      <c r="B59" s="31"/>
      <c r="C59" s="31"/>
      <c r="D59" s="74"/>
      <c r="E59" s="4"/>
      <c r="F59" s="4"/>
      <c r="G59" s="4"/>
    </row>
    <row r="60" spans="1:7" ht="10.5" customHeight="1">
      <c r="A60" s="31"/>
      <c r="B60" s="31"/>
      <c r="C60" s="31"/>
      <c r="D60" s="74"/>
      <c r="E60" s="4"/>
      <c r="F60" s="4"/>
      <c r="G60" s="4"/>
    </row>
    <row r="61" spans="1:7" ht="10.5" customHeight="1">
      <c r="A61" s="31"/>
      <c r="B61" s="31"/>
      <c r="C61" s="31"/>
      <c r="D61" s="74"/>
      <c r="E61" s="4"/>
      <c r="F61" s="4"/>
      <c r="G61" s="4"/>
    </row>
    <row r="62" spans="1:7" ht="10.5" customHeight="1">
      <c r="A62" s="31"/>
      <c r="B62" s="31"/>
      <c r="C62" s="31"/>
      <c r="D62" s="74"/>
      <c r="E62" s="4"/>
      <c r="F62" s="4"/>
      <c r="G62" s="4"/>
    </row>
    <row r="63" spans="1:7" ht="10.5" customHeight="1">
      <c r="A63" s="31"/>
      <c r="B63" s="31"/>
      <c r="C63" s="31"/>
      <c r="D63" s="74"/>
      <c r="E63" s="4"/>
      <c r="F63" s="4"/>
      <c r="G63" s="4"/>
    </row>
    <row r="64" spans="1:7" ht="10.5" customHeight="1">
      <c r="A64" s="31"/>
      <c r="B64" s="31"/>
      <c r="C64" s="31"/>
      <c r="D64" s="74"/>
      <c r="E64" s="4"/>
      <c r="F64" s="4"/>
      <c r="G64" s="4"/>
    </row>
    <row r="65" spans="1:7" ht="10.5" customHeight="1">
      <c r="A65" s="31"/>
      <c r="B65" s="31"/>
      <c r="C65" s="31"/>
      <c r="D65" s="74"/>
      <c r="E65" s="4"/>
      <c r="F65" s="4"/>
      <c r="G65" s="4"/>
    </row>
    <row r="66" spans="1:7" ht="10.5" customHeight="1">
      <c r="A66" s="31"/>
      <c r="B66" s="31"/>
      <c r="C66" s="31"/>
      <c r="D66" s="74"/>
      <c r="E66" s="4"/>
      <c r="F66" s="4"/>
      <c r="G66" s="4"/>
    </row>
    <row r="67" spans="1:7" ht="10.5" customHeight="1">
      <c r="A67" s="31"/>
      <c r="B67" s="31"/>
      <c r="C67" s="31"/>
      <c r="D67" s="74"/>
      <c r="E67" s="4"/>
      <c r="F67" s="4"/>
      <c r="G67" s="4"/>
    </row>
    <row r="68" spans="1:7" ht="9.75" customHeight="1">
      <c r="A68" s="75"/>
      <c r="B68" s="75"/>
      <c r="C68" s="75"/>
      <c r="D68" s="76"/>
      <c r="E68" s="4"/>
      <c r="F68" s="4"/>
      <c r="G68" s="4"/>
    </row>
    <row r="69" spans="1:7" ht="9.75" customHeight="1">
      <c r="A69" s="75"/>
      <c r="B69" s="75"/>
      <c r="C69" s="75"/>
      <c r="D69" s="76"/>
      <c r="E69" s="4"/>
      <c r="F69" s="4"/>
      <c r="G69" s="4"/>
    </row>
    <row r="70" spans="1:7" ht="9.75" customHeight="1">
      <c r="A70" s="75"/>
      <c r="B70" s="75"/>
      <c r="C70" s="75"/>
      <c r="D70" s="76"/>
      <c r="E70" s="4"/>
      <c r="F70" s="4"/>
      <c r="G70" s="4"/>
    </row>
    <row r="71" spans="1:7" ht="9.75" customHeight="1">
      <c r="A71" s="75"/>
      <c r="B71" s="75"/>
      <c r="C71" s="75"/>
      <c r="D71" s="76"/>
      <c r="E71" s="4"/>
      <c r="F71" s="4"/>
      <c r="G71" s="4"/>
    </row>
    <row r="72" spans="1:7" ht="9.75" customHeight="1">
      <c r="A72" s="75"/>
      <c r="B72" s="75"/>
      <c r="C72" s="75"/>
      <c r="D72" s="76"/>
      <c r="E72" s="4"/>
      <c r="F72" s="4"/>
      <c r="G72" s="4"/>
    </row>
    <row r="73" spans="1:7" ht="9.75" customHeight="1">
      <c r="A73" s="75"/>
      <c r="B73" s="75"/>
      <c r="C73" s="75"/>
      <c r="D73" s="76"/>
      <c r="E73" s="4"/>
      <c r="F73" s="4"/>
      <c r="G73" s="4"/>
    </row>
    <row r="74" spans="1:7" ht="10.5" customHeight="1">
      <c r="A74" s="75"/>
      <c r="B74" s="75"/>
      <c r="C74" s="75"/>
      <c r="D74" s="76"/>
      <c r="E74" s="4"/>
      <c r="F74" s="4"/>
      <c r="G74" s="4"/>
    </row>
    <row r="75" spans="1:7" ht="10.5" customHeight="1">
      <c r="A75" s="75"/>
      <c r="B75" s="75"/>
      <c r="C75" s="75"/>
      <c r="D75" s="76"/>
      <c r="E75" s="4"/>
      <c r="F75" s="4"/>
      <c r="G75" s="4"/>
    </row>
    <row r="76" spans="1:7" ht="10.5" customHeight="1">
      <c r="A76" s="75"/>
      <c r="B76" s="75"/>
      <c r="C76" s="75"/>
      <c r="D76" s="76"/>
      <c r="E76" s="4"/>
      <c r="F76" s="4"/>
      <c r="G76" s="4"/>
    </row>
    <row r="77" spans="1:7" ht="10.5" customHeight="1">
      <c r="A77" s="75"/>
      <c r="B77" s="75"/>
      <c r="C77" s="75"/>
      <c r="D77" s="76"/>
      <c r="E77" s="4"/>
      <c r="F77" s="4"/>
      <c r="G77" s="4"/>
    </row>
    <row r="78" spans="1:7" ht="10.5" customHeight="1">
      <c r="A78" s="75"/>
      <c r="B78" s="75"/>
      <c r="C78" s="75"/>
      <c r="D78" s="76"/>
      <c r="E78" s="4"/>
      <c r="F78" s="4"/>
      <c r="G78" s="4"/>
    </row>
    <row r="79" spans="1:7" ht="10.5" customHeight="1">
      <c r="A79" s="75"/>
      <c r="B79" s="75"/>
      <c r="C79" s="75"/>
      <c r="D79" s="76"/>
      <c r="E79" s="4"/>
      <c r="F79" s="4"/>
      <c r="G79" s="4"/>
    </row>
    <row r="80" spans="1:7" ht="10.5" customHeight="1">
      <c r="A80" s="75"/>
      <c r="B80" s="75"/>
      <c r="C80" s="75"/>
      <c r="D80" s="76"/>
      <c r="E80" s="4"/>
      <c r="F80" s="4"/>
      <c r="G80" s="4"/>
    </row>
    <row r="81" spans="1:7" ht="10.5" customHeight="1">
      <c r="A81" s="75"/>
      <c r="B81" s="75"/>
      <c r="C81" s="75"/>
      <c r="D81" s="76"/>
      <c r="E81" s="4"/>
      <c r="F81" s="4"/>
      <c r="G81" s="4"/>
    </row>
    <row r="82" spans="1:7" ht="10.5" customHeight="1">
      <c r="A82" s="75"/>
      <c r="B82" s="75"/>
      <c r="C82" s="75"/>
      <c r="D82" s="76"/>
      <c r="E82" s="4"/>
      <c r="F82" s="4"/>
      <c r="G82" s="4"/>
    </row>
    <row r="83" spans="1:7" ht="10.5" customHeight="1">
      <c r="A83" s="75"/>
      <c r="B83" s="75"/>
      <c r="C83" s="75"/>
      <c r="D83" s="76"/>
      <c r="E83" s="4"/>
      <c r="F83" s="4"/>
      <c r="G83" s="4"/>
    </row>
    <row r="84" spans="1:7" ht="10.5" customHeight="1">
      <c r="A84" s="75"/>
      <c r="B84" s="75"/>
      <c r="C84" s="75"/>
      <c r="D84" s="76"/>
      <c r="E84" s="4"/>
      <c r="F84" s="4"/>
      <c r="G84" s="4"/>
    </row>
    <row r="85" spans="1:7" ht="10.5" customHeight="1">
      <c r="A85" s="75"/>
      <c r="B85" s="75"/>
      <c r="C85" s="75"/>
      <c r="D85" s="76"/>
      <c r="E85" s="4"/>
      <c r="F85" s="4"/>
      <c r="G85" s="4"/>
    </row>
    <row r="86" spans="1:7" ht="10.5" customHeight="1">
      <c r="A86" s="75"/>
      <c r="B86" s="75"/>
      <c r="C86" s="75"/>
      <c r="D86" s="76"/>
      <c r="E86" s="4"/>
      <c r="F86" s="4"/>
      <c r="G86" s="4"/>
    </row>
    <row r="87" spans="1:7" ht="10.5" customHeight="1">
      <c r="A87" s="75"/>
      <c r="B87" s="75"/>
      <c r="C87" s="75"/>
      <c r="D87" s="76"/>
      <c r="E87" s="4"/>
      <c r="F87" s="4"/>
      <c r="G87" s="4"/>
    </row>
    <row r="88" spans="1:7" ht="10.5" customHeight="1">
      <c r="A88" s="75"/>
      <c r="B88" s="75"/>
      <c r="C88" s="75"/>
      <c r="D88" s="76"/>
      <c r="E88" s="4"/>
      <c r="F88" s="4"/>
      <c r="G88" s="4"/>
    </row>
    <row r="89" spans="1:7" ht="10.5" customHeight="1">
      <c r="A89" s="75"/>
      <c r="B89" s="75"/>
      <c r="C89" s="75"/>
      <c r="D89" s="76"/>
      <c r="E89" s="4"/>
      <c r="F89" s="4"/>
      <c r="G89" s="4"/>
    </row>
    <row r="90" spans="1:7" ht="10.5" customHeight="1">
      <c r="A90" s="75"/>
      <c r="B90" s="75"/>
      <c r="C90" s="75"/>
      <c r="D90" s="76"/>
      <c r="E90" s="4"/>
      <c r="F90" s="4"/>
      <c r="G90" s="4"/>
    </row>
    <row r="91" spans="1:7" ht="10.5" customHeight="1">
      <c r="A91" s="75"/>
      <c r="B91" s="75"/>
      <c r="C91" s="75"/>
      <c r="D91" s="76"/>
      <c r="E91" s="4"/>
      <c r="F91" s="4"/>
      <c r="G91" s="4"/>
    </row>
    <row r="92" spans="1:7" ht="10.5" customHeight="1">
      <c r="A92" s="75"/>
      <c r="B92" s="75"/>
      <c r="C92" s="75"/>
      <c r="D92" s="76"/>
      <c r="E92" s="4"/>
      <c r="F92" s="4"/>
      <c r="G92" s="4"/>
    </row>
    <row r="93" spans="1:7" ht="10.5" customHeight="1">
      <c r="A93" s="75"/>
      <c r="B93" s="75"/>
      <c r="C93" s="75"/>
      <c r="D93" s="76"/>
      <c r="E93" s="4"/>
      <c r="F93" s="4"/>
      <c r="G93" s="4"/>
    </row>
    <row r="94" spans="1:7" ht="10.5" customHeight="1">
      <c r="A94" s="75"/>
      <c r="B94" s="75"/>
      <c r="C94" s="75"/>
      <c r="D94" s="76"/>
      <c r="E94" s="4"/>
      <c r="F94" s="4"/>
      <c r="G94" s="4"/>
    </row>
    <row r="95" spans="1:7" ht="10.5" customHeight="1">
      <c r="A95" s="75"/>
      <c r="B95" s="75"/>
      <c r="C95" s="75"/>
      <c r="D95" s="76"/>
      <c r="E95" s="4"/>
      <c r="F95" s="4"/>
      <c r="G95" s="4"/>
    </row>
    <row r="96" spans="1:7" ht="10.5" customHeight="1">
      <c r="A96" s="75"/>
      <c r="B96" s="75"/>
      <c r="C96" s="75"/>
      <c r="D96" s="76"/>
      <c r="E96" s="4"/>
      <c r="F96" s="4"/>
      <c r="G96" s="4"/>
    </row>
    <row r="97" spans="1:7" ht="10.5" customHeight="1">
      <c r="A97" s="75"/>
      <c r="B97" s="75"/>
      <c r="C97" s="75"/>
      <c r="D97" s="76"/>
      <c r="E97" s="4"/>
      <c r="F97" s="4"/>
      <c r="G97" s="4"/>
    </row>
    <row r="98" spans="1:7" ht="10.5" customHeight="1">
      <c r="A98" s="75"/>
      <c r="B98" s="75"/>
      <c r="C98" s="75"/>
      <c r="D98" s="76"/>
      <c r="E98" s="4"/>
      <c r="F98" s="4"/>
      <c r="G98" s="4"/>
    </row>
    <row r="99" spans="1:7" ht="10.5" customHeight="1">
      <c r="A99" s="75"/>
      <c r="B99" s="75"/>
      <c r="C99" s="75"/>
      <c r="D99" s="76"/>
      <c r="E99" s="4"/>
      <c r="F99" s="4"/>
      <c r="G99" s="4"/>
    </row>
    <row r="100" spans="1:7" ht="10.5" customHeight="1">
      <c r="A100" s="75"/>
      <c r="B100" s="75"/>
      <c r="C100" s="75"/>
      <c r="D100" s="76"/>
      <c r="E100" s="4"/>
      <c r="F100" s="4"/>
      <c r="G100" s="4"/>
    </row>
    <row r="101" spans="1:7" ht="10.5" customHeight="1">
      <c r="A101" s="75"/>
      <c r="B101" s="75"/>
      <c r="C101" s="75"/>
      <c r="D101" s="76"/>
      <c r="E101" s="4"/>
      <c r="F101" s="4"/>
      <c r="G101" s="4"/>
    </row>
    <row r="102" spans="1:7" ht="10.5" customHeight="1">
      <c r="A102" s="75"/>
      <c r="B102" s="75"/>
      <c r="C102" s="75"/>
      <c r="D102" s="76"/>
      <c r="E102" s="4"/>
      <c r="F102" s="4"/>
      <c r="G102" s="4"/>
    </row>
    <row r="103" spans="1:7" ht="10.5" customHeight="1">
      <c r="A103" s="75"/>
      <c r="B103" s="75"/>
      <c r="C103" s="75"/>
      <c r="D103" s="76"/>
      <c r="E103" s="4"/>
      <c r="F103" s="4"/>
      <c r="G103" s="4"/>
    </row>
    <row r="104" spans="1:7" ht="10.5" customHeight="1">
      <c r="A104" s="75"/>
      <c r="B104" s="75"/>
      <c r="C104" s="75"/>
      <c r="D104" s="76"/>
      <c r="E104" s="4"/>
      <c r="F104" s="4"/>
      <c r="G104" s="4"/>
    </row>
    <row r="105" spans="1:7" ht="10.5" customHeight="1">
      <c r="A105" s="75"/>
      <c r="B105" s="75"/>
      <c r="C105" s="75"/>
      <c r="D105" s="76"/>
      <c r="E105" s="4"/>
      <c r="F105" s="4"/>
      <c r="G105" s="4"/>
    </row>
    <row r="106" spans="1:7" ht="10.5" customHeight="1">
      <c r="A106" s="75"/>
      <c r="B106" s="75"/>
      <c r="C106" s="75"/>
      <c r="D106" s="76"/>
      <c r="E106" s="4"/>
      <c r="F106" s="4"/>
      <c r="G106" s="4"/>
    </row>
    <row r="107" spans="1:4" ht="10.5" customHeight="1">
      <c r="A107" s="75"/>
      <c r="B107" s="75"/>
      <c r="C107" s="75"/>
      <c r="D107" s="76"/>
    </row>
    <row r="108" spans="1:4" ht="10.5" customHeight="1">
      <c r="A108" s="75"/>
      <c r="B108" s="75"/>
      <c r="C108" s="75"/>
      <c r="D108" s="76"/>
    </row>
    <row r="109" spans="1:4" ht="10.5" customHeight="1">
      <c r="A109" s="75"/>
      <c r="B109" s="75"/>
      <c r="C109" s="75"/>
      <c r="D109" s="76"/>
    </row>
    <row r="110" spans="1:4" ht="10.5" customHeight="1">
      <c r="A110" s="75"/>
      <c r="B110" s="75"/>
      <c r="C110" s="75"/>
      <c r="D110" s="76"/>
    </row>
    <row r="111" spans="1:4" ht="10.5" customHeight="1">
      <c r="A111" s="75"/>
      <c r="B111" s="75"/>
      <c r="C111" s="75"/>
      <c r="D111" s="76"/>
    </row>
    <row r="112" spans="1:4" ht="10.5" customHeight="1">
      <c r="A112" s="75"/>
      <c r="B112" s="75"/>
      <c r="C112" s="75"/>
      <c r="D112" s="76"/>
    </row>
    <row r="113" spans="1:4" ht="10.5" customHeight="1">
      <c r="A113" s="75"/>
      <c r="B113" s="75"/>
      <c r="C113" s="75"/>
      <c r="D113" s="76"/>
    </row>
    <row r="114" spans="1:4" ht="10.5" customHeight="1">
      <c r="A114" s="75"/>
      <c r="B114" s="75"/>
      <c r="C114" s="75"/>
      <c r="D114" s="76"/>
    </row>
    <row r="115" spans="1:4" ht="10.5" customHeight="1">
      <c r="A115" s="75"/>
      <c r="B115" s="75"/>
      <c r="C115" s="75"/>
      <c r="D115" s="76"/>
    </row>
    <row r="116" spans="1:4" ht="10.5" customHeight="1">
      <c r="A116" s="75"/>
      <c r="B116" s="75"/>
      <c r="C116" s="75"/>
      <c r="D116" s="76"/>
    </row>
    <row r="117" spans="1:4" ht="10.5" customHeight="1">
      <c r="A117" s="75"/>
      <c r="B117" s="75"/>
      <c r="C117" s="75"/>
      <c r="D117" s="76"/>
    </row>
    <row r="118" spans="1:4" ht="10.5" customHeight="1">
      <c r="A118" s="75"/>
      <c r="B118" s="75"/>
      <c r="C118" s="75"/>
      <c r="D118" s="76"/>
    </row>
    <row r="119" spans="1:4" ht="10.5" customHeight="1">
      <c r="A119" s="75"/>
      <c r="B119" s="75"/>
      <c r="C119" s="75"/>
      <c r="D119" s="76"/>
    </row>
    <row r="120" spans="1:4" ht="10.5" customHeight="1">
      <c r="A120" s="75"/>
      <c r="B120" s="75"/>
      <c r="C120" s="75"/>
      <c r="D120" s="76"/>
    </row>
    <row r="121" spans="1:4" ht="10.5" customHeight="1">
      <c r="A121" s="75"/>
      <c r="B121" s="75"/>
      <c r="C121" s="75"/>
      <c r="D121" s="76"/>
    </row>
    <row r="122" spans="1:4" ht="10.5" customHeight="1">
      <c r="A122" s="75"/>
      <c r="B122" s="75"/>
      <c r="C122" s="75"/>
      <c r="D122" s="76"/>
    </row>
    <row r="123" spans="1:4" ht="10.5" customHeight="1">
      <c r="A123" s="75"/>
      <c r="B123" s="75"/>
      <c r="C123" s="75"/>
      <c r="D123" s="76"/>
    </row>
    <row r="124" spans="1:4" ht="10.5" customHeight="1">
      <c r="A124" s="75"/>
      <c r="B124" s="75"/>
      <c r="C124" s="75"/>
      <c r="D124" s="76"/>
    </row>
    <row r="125" spans="1:4" ht="10.5" customHeight="1">
      <c r="A125" s="75"/>
      <c r="B125" s="75"/>
      <c r="C125" s="75"/>
      <c r="D125" s="76"/>
    </row>
    <row r="126" spans="1:4" ht="10.5" customHeight="1">
      <c r="A126" s="75"/>
      <c r="B126" s="75"/>
      <c r="C126" s="75"/>
      <c r="D126" s="76"/>
    </row>
    <row r="127" spans="1:4" ht="10.5" customHeight="1">
      <c r="A127" s="75"/>
      <c r="B127" s="75"/>
      <c r="C127" s="75"/>
      <c r="D127" s="76"/>
    </row>
    <row r="128" spans="1:4" ht="10.5" customHeight="1">
      <c r="A128" s="75"/>
      <c r="B128" s="75"/>
      <c r="C128" s="75"/>
      <c r="D128" s="76"/>
    </row>
    <row r="129" spans="1:4" ht="10.5" customHeight="1">
      <c r="A129" s="75"/>
      <c r="B129" s="75"/>
      <c r="C129" s="75"/>
      <c r="D129" s="76"/>
    </row>
    <row r="130" spans="1:4" ht="10.5" customHeight="1">
      <c r="A130" s="75"/>
      <c r="B130" s="75"/>
      <c r="C130" s="75"/>
      <c r="D130" s="76"/>
    </row>
    <row r="131" spans="1:4" ht="10.5" customHeight="1">
      <c r="A131" s="75"/>
      <c r="B131" s="75"/>
      <c r="C131" s="75"/>
      <c r="D131" s="76"/>
    </row>
    <row r="132" spans="1:4" ht="10.5" customHeight="1">
      <c r="A132" s="75"/>
      <c r="B132" s="75"/>
      <c r="C132" s="75"/>
      <c r="D132" s="76"/>
    </row>
    <row r="133" spans="1:4" ht="10.5" customHeight="1">
      <c r="A133" s="75"/>
      <c r="B133" s="75"/>
      <c r="C133" s="75"/>
      <c r="D133" s="76"/>
    </row>
    <row r="134" spans="1:4" ht="10.5" customHeight="1">
      <c r="A134" s="75"/>
      <c r="B134" s="75"/>
      <c r="C134" s="75"/>
      <c r="D134" s="76"/>
    </row>
    <row r="135" spans="1:4" ht="10.5" customHeight="1">
      <c r="A135" s="75"/>
      <c r="B135" s="75"/>
      <c r="C135" s="75"/>
      <c r="D135" s="76"/>
    </row>
    <row r="136" spans="1:4" ht="10.5" customHeight="1">
      <c r="A136" s="75"/>
      <c r="B136" s="75"/>
      <c r="C136" s="75"/>
      <c r="D136" s="76"/>
    </row>
    <row r="137" spans="1:4" ht="10.5" customHeight="1">
      <c r="A137" s="75"/>
      <c r="B137" s="75"/>
      <c r="C137" s="75"/>
      <c r="D137" s="76"/>
    </row>
    <row r="138" spans="1:4" ht="10.5" customHeight="1">
      <c r="A138" s="75"/>
      <c r="B138" s="75"/>
      <c r="C138" s="75"/>
      <c r="D138" s="76"/>
    </row>
    <row r="139" spans="1:4" ht="10.5" customHeight="1">
      <c r="A139" s="75"/>
      <c r="B139" s="75"/>
      <c r="C139" s="75"/>
      <c r="D139" s="76"/>
    </row>
    <row r="140" spans="1:4" ht="10.5" customHeight="1">
      <c r="A140" s="75"/>
      <c r="B140" s="75"/>
      <c r="C140" s="75"/>
      <c r="D140" s="76"/>
    </row>
    <row r="141" spans="1:4" ht="10.5" customHeight="1">
      <c r="A141" s="75"/>
      <c r="B141" s="75"/>
      <c r="C141" s="75"/>
      <c r="D141" s="76"/>
    </row>
    <row r="142" spans="1:4" ht="10.5" customHeight="1">
      <c r="A142" s="75"/>
      <c r="B142" s="75"/>
      <c r="C142" s="75"/>
      <c r="D142" s="76"/>
    </row>
    <row r="143" spans="1:4" ht="10.5" customHeight="1">
      <c r="A143" s="75"/>
      <c r="B143" s="75"/>
      <c r="C143" s="75"/>
      <c r="D143" s="76"/>
    </row>
    <row r="144" spans="1:4" ht="10.5" customHeight="1">
      <c r="A144" s="75"/>
      <c r="B144" s="75"/>
      <c r="C144" s="75"/>
      <c r="D144" s="76"/>
    </row>
    <row r="145" spans="1:4" ht="10.5" customHeight="1">
      <c r="A145" s="75"/>
      <c r="B145" s="75"/>
      <c r="C145" s="75"/>
      <c r="D145" s="76"/>
    </row>
    <row r="146" spans="1:4" ht="10.5" customHeight="1">
      <c r="A146" s="75"/>
      <c r="B146" s="75"/>
      <c r="C146" s="75"/>
      <c r="D146" s="76"/>
    </row>
    <row r="147" spans="1:4" ht="10.5" customHeight="1">
      <c r="A147" s="75"/>
      <c r="B147" s="75"/>
      <c r="C147" s="75"/>
      <c r="D147" s="76"/>
    </row>
    <row r="148" spans="1:4" ht="10.5" customHeight="1">
      <c r="A148" s="75"/>
      <c r="B148" s="75"/>
      <c r="C148" s="75"/>
      <c r="D148" s="76"/>
    </row>
    <row r="149" spans="1:4" ht="10.5" customHeight="1">
      <c r="A149" s="75"/>
      <c r="B149" s="75"/>
      <c r="C149" s="75"/>
      <c r="D149" s="76"/>
    </row>
    <row r="150" spans="1:4" ht="10.5" customHeight="1">
      <c r="A150" s="75"/>
      <c r="B150" s="75"/>
      <c r="C150" s="75"/>
      <c r="D150" s="76"/>
    </row>
    <row r="151" spans="1:4" ht="10.5" customHeight="1">
      <c r="A151" s="75"/>
      <c r="B151" s="75"/>
      <c r="C151" s="75"/>
      <c r="D151" s="76"/>
    </row>
    <row r="152" spans="1:4" ht="10.5" customHeight="1">
      <c r="A152" s="75"/>
      <c r="B152" s="75"/>
      <c r="C152" s="75"/>
      <c r="D152" s="76"/>
    </row>
    <row r="153" spans="1:4" ht="10.5" customHeight="1">
      <c r="A153" s="75"/>
      <c r="B153" s="75"/>
      <c r="C153" s="75"/>
      <c r="D153" s="76"/>
    </row>
    <row r="154" spans="1:4" ht="10.5" customHeight="1">
      <c r="A154" s="75"/>
      <c r="B154" s="75"/>
      <c r="C154" s="75"/>
      <c r="D154" s="76"/>
    </row>
    <row r="155" spans="1:4" ht="10.5" customHeight="1">
      <c r="A155" s="75"/>
      <c r="B155" s="75"/>
      <c r="C155" s="75"/>
      <c r="D155" s="76"/>
    </row>
    <row r="156" spans="1:4" ht="10.5" customHeight="1">
      <c r="A156" s="75"/>
      <c r="B156" s="75"/>
      <c r="C156" s="75"/>
      <c r="D156" s="76"/>
    </row>
    <row r="157" spans="1:4" ht="10.5" customHeight="1">
      <c r="A157" s="75"/>
      <c r="B157" s="75"/>
      <c r="C157" s="75"/>
      <c r="D157" s="76"/>
    </row>
    <row r="158" spans="1:4" ht="10.5" customHeight="1">
      <c r="A158" s="75"/>
      <c r="B158" s="75"/>
      <c r="C158" s="75"/>
      <c r="D158" s="76"/>
    </row>
    <row r="159" spans="1:4" ht="10.5" customHeight="1">
      <c r="A159" s="75"/>
      <c r="B159" s="75"/>
      <c r="C159" s="75"/>
      <c r="D159" s="76"/>
    </row>
    <row r="160" spans="1:4" ht="10.5" customHeight="1">
      <c r="A160" s="75"/>
      <c r="B160" s="75"/>
      <c r="C160" s="75"/>
      <c r="D160" s="76"/>
    </row>
    <row r="161" spans="1:4" ht="10.5" customHeight="1">
      <c r="A161" s="75"/>
      <c r="B161" s="75"/>
      <c r="C161" s="75"/>
      <c r="D161" s="76"/>
    </row>
    <row r="162" spans="1:4" ht="10.5" customHeight="1">
      <c r="A162" s="75"/>
      <c r="B162" s="75"/>
      <c r="C162" s="75"/>
      <c r="D162" s="76"/>
    </row>
    <row r="163" spans="1:4" ht="10.5" customHeight="1">
      <c r="A163" s="75"/>
      <c r="B163" s="75"/>
      <c r="C163" s="75"/>
      <c r="D163" s="76"/>
    </row>
    <row r="164" spans="1:4" ht="10.5" customHeight="1">
      <c r="A164" s="75"/>
      <c r="B164" s="75"/>
      <c r="C164" s="75"/>
      <c r="D164" s="76"/>
    </row>
    <row r="165" spans="1:4" ht="10.5" customHeight="1">
      <c r="A165" s="75"/>
      <c r="B165" s="75"/>
      <c r="C165" s="75"/>
      <c r="D165" s="76"/>
    </row>
    <row r="166" spans="1:4" ht="10.5" customHeight="1">
      <c r="A166" s="75"/>
      <c r="B166" s="75"/>
      <c r="C166" s="75"/>
      <c r="D166" s="76"/>
    </row>
    <row r="167" spans="1:4" ht="10.5" customHeight="1">
      <c r="A167" s="75"/>
      <c r="B167" s="75"/>
      <c r="C167" s="75"/>
      <c r="D167" s="76"/>
    </row>
    <row r="168" spans="1:4" ht="10.5" customHeight="1">
      <c r="A168" s="75"/>
      <c r="B168" s="75"/>
      <c r="C168" s="75"/>
      <c r="D168" s="76"/>
    </row>
    <row r="169" spans="1:4" ht="10.5" customHeight="1">
      <c r="A169" s="75"/>
      <c r="B169" s="75"/>
      <c r="C169" s="75"/>
      <c r="D169" s="76"/>
    </row>
    <row r="170" spans="1:4" ht="10.5" customHeight="1">
      <c r="A170" s="75"/>
      <c r="B170" s="75"/>
      <c r="C170" s="75"/>
      <c r="D170" s="76"/>
    </row>
    <row r="171" spans="1:4" ht="10.5" customHeight="1">
      <c r="A171" s="75"/>
      <c r="B171" s="75"/>
      <c r="C171" s="75"/>
      <c r="D171" s="76"/>
    </row>
    <row r="172" spans="1:4" ht="10.5" customHeight="1">
      <c r="A172" s="75"/>
      <c r="B172" s="75"/>
      <c r="C172" s="75"/>
      <c r="D172" s="76"/>
    </row>
    <row r="173" spans="1:4" ht="10.5" customHeight="1">
      <c r="A173" s="75"/>
      <c r="B173" s="75"/>
      <c r="C173" s="75"/>
      <c r="D173" s="76"/>
    </row>
    <row r="174" spans="1:4" ht="10.5" customHeight="1">
      <c r="A174" s="75"/>
      <c r="B174" s="75"/>
      <c r="C174" s="75"/>
      <c r="D174" s="76"/>
    </row>
    <row r="175" spans="1:4" ht="10.5" customHeight="1">
      <c r="A175" s="75"/>
      <c r="B175" s="75"/>
      <c r="C175" s="75"/>
      <c r="D175" s="76"/>
    </row>
    <row r="176" spans="1:4" ht="10.5" customHeight="1">
      <c r="A176" s="75"/>
      <c r="B176" s="75"/>
      <c r="C176" s="75"/>
      <c r="D176" s="76"/>
    </row>
    <row r="177" spans="1:4" ht="10.5" customHeight="1">
      <c r="A177" s="75"/>
      <c r="B177" s="75"/>
      <c r="C177" s="75"/>
      <c r="D177" s="76"/>
    </row>
    <row r="178" spans="1:4" ht="10.5" customHeight="1">
      <c r="A178" s="75"/>
      <c r="B178" s="75"/>
      <c r="C178" s="75"/>
      <c r="D178" s="76"/>
    </row>
    <row r="179" spans="1:4" ht="10.5" customHeight="1">
      <c r="A179" s="75"/>
      <c r="B179" s="75"/>
      <c r="C179" s="75"/>
      <c r="D179" s="76"/>
    </row>
    <row r="180" spans="1:4" ht="10.5" customHeight="1">
      <c r="A180" s="75"/>
      <c r="B180" s="75"/>
      <c r="C180" s="75"/>
      <c r="D180" s="76"/>
    </row>
    <row r="181" spans="1:4" ht="10.5" customHeight="1">
      <c r="A181" s="75"/>
      <c r="B181" s="75"/>
      <c r="C181" s="75"/>
      <c r="D181" s="76"/>
    </row>
    <row r="182" spans="1:4" ht="10.5" customHeight="1">
      <c r="A182" s="75"/>
      <c r="B182" s="75"/>
      <c r="C182" s="75"/>
      <c r="D182" s="76"/>
    </row>
    <row r="183" spans="1:4" ht="10.5" customHeight="1">
      <c r="A183" s="75"/>
      <c r="B183" s="75"/>
      <c r="C183" s="75"/>
      <c r="D183" s="76"/>
    </row>
    <row r="184" spans="1:4" ht="10.5" customHeight="1">
      <c r="A184" s="75"/>
      <c r="B184" s="75"/>
      <c r="C184" s="75"/>
      <c r="D184" s="76"/>
    </row>
    <row r="185" spans="1:4" ht="10.5" customHeight="1">
      <c r="A185" s="75"/>
      <c r="B185" s="75"/>
      <c r="C185" s="75"/>
      <c r="D185" s="76"/>
    </row>
    <row r="186" spans="1:4" ht="10.5" customHeight="1">
      <c r="A186" s="75"/>
      <c r="B186" s="75"/>
      <c r="C186" s="75"/>
      <c r="D186" s="76"/>
    </row>
    <row r="187" spans="1:4" ht="10.5" customHeight="1">
      <c r="A187" s="75"/>
      <c r="B187" s="75"/>
      <c r="C187" s="75"/>
      <c r="D187" s="76"/>
    </row>
    <row r="188" spans="1:4" ht="10.5" customHeight="1">
      <c r="A188" s="75"/>
      <c r="B188" s="75"/>
      <c r="C188" s="75"/>
      <c r="D188" s="76"/>
    </row>
    <row r="189" spans="1:4" ht="10.5" customHeight="1">
      <c r="A189" s="75"/>
      <c r="B189" s="75"/>
      <c r="C189" s="75"/>
      <c r="D189" s="76"/>
    </row>
    <row r="190" spans="1:4" ht="10.5" customHeight="1">
      <c r="A190" s="75"/>
      <c r="B190" s="75"/>
      <c r="C190" s="75"/>
      <c r="D190" s="76"/>
    </row>
    <row r="191" spans="1:4" ht="10.5" customHeight="1">
      <c r="A191" s="75"/>
      <c r="B191" s="75"/>
      <c r="C191" s="75"/>
      <c r="D191" s="76"/>
    </row>
    <row r="192" spans="1:4" ht="10.5" customHeight="1">
      <c r="A192" s="75"/>
      <c r="B192" s="75"/>
      <c r="C192" s="75"/>
      <c r="D192" s="76"/>
    </row>
    <row r="193" spans="1:4" ht="10.5" customHeight="1">
      <c r="A193" s="75"/>
      <c r="B193" s="75"/>
      <c r="C193" s="75"/>
      <c r="D193" s="76"/>
    </row>
    <row r="194" spans="1:4" ht="10.5" customHeight="1">
      <c r="A194" s="75"/>
      <c r="B194" s="75"/>
      <c r="C194" s="75"/>
      <c r="D194" s="76"/>
    </row>
    <row r="195" spans="1:4" ht="10.5" customHeight="1">
      <c r="A195" s="75"/>
      <c r="B195" s="75"/>
      <c r="C195" s="75"/>
      <c r="D195" s="76"/>
    </row>
    <row r="196" spans="1:4" ht="10.5" customHeight="1">
      <c r="A196" s="75"/>
      <c r="B196" s="75"/>
      <c r="C196" s="75"/>
      <c r="D196" s="76"/>
    </row>
    <row r="197" spans="1:4" ht="10.5" customHeight="1">
      <c r="A197" s="75"/>
      <c r="B197" s="75"/>
      <c r="C197" s="75"/>
      <c r="D197" s="76"/>
    </row>
    <row r="198" spans="1:4" ht="10.5" customHeight="1">
      <c r="A198" s="75"/>
      <c r="B198" s="75"/>
      <c r="C198" s="75"/>
      <c r="D198" s="76"/>
    </row>
    <row r="199" spans="1:4" ht="10.5" customHeight="1">
      <c r="A199" s="75"/>
      <c r="B199" s="75"/>
      <c r="C199" s="75"/>
      <c r="D199" s="76"/>
    </row>
    <row r="200" spans="1:4" ht="10.5" customHeight="1">
      <c r="A200" s="75"/>
      <c r="B200" s="75"/>
      <c r="C200" s="75"/>
      <c r="D200" s="76"/>
    </row>
    <row r="201" spans="1:4" ht="10.5" customHeight="1">
      <c r="A201" s="75"/>
      <c r="B201" s="75"/>
      <c r="C201" s="75"/>
      <c r="D201" s="76"/>
    </row>
    <row r="202" spans="1:4" ht="10.5" customHeight="1">
      <c r="A202" s="75"/>
      <c r="B202" s="75"/>
      <c r="C202" s="75"/>
      <c r="D202" s="76"/>
    </row>
    <row r="203" spans="1:4" ht="10.5" customHeight="1">
      <c r="A203" s="75"/>
      <c r="B203" s="75"/>
      <c r="C203" s="75"/>
      <c r="D203" s="76"/>
    </row>
    <row r="204" spans="1:4" ht="10.5" customHeight="1">
      <c r="A204" s="75"/>
      <c r="B204" s="75"/>
      <c r="C204" s="75"/>
      <c r="D204" s="76"/>
    </row>
    <row r="205" spans="1:4" ht="10.5" customHeight="1">
      <c r="A205" s="75"/>
      <c r="B205" s="75"/>
      <c r="C205" s="75"/>
      <c r="D205" s="76"/>
    </row>
    <row r="206" spans="1:4" ht="10.5" customHeight="1">
      <c r="A206" s="75"/>
      <c r="B206" s="75"/>
      <c r="C206" s="75"/>
      <c r="D206" s="76"/>
    </row>
    <row r="207" spans="1:4" ht="10.5" customHeight="1">
      <c r="A207" s="75"/>
      <c r="B207" s="75"/>
      <c r="C207" s="75"/>
      <c r="D207" s="76"/>
    </row>
    <row r="208" spans="1:4" ht="10.5" customHeight="1">
      <c r="A208" s="75"/>
      <c r="B208" s="75"/>
      <c r="C208" s="75"/>
      <c r="D208" s="76"/>
    </row>
    <row r="209" spans="1:4" ht="10.5" customHeight="1">
      <c r="A209" s="75"/>
      <c r="B209" s="75"/>
      <c r="C209" s="75"/>
      <c r="D209" s="76"/>
    </row>
    <row r="210" spans="1:4" ht="10.5" customHeight="1">
      <c r="A210" s="75"/>
      <c r="B210" s="75"/>
      <c r="C210" s="75"/>
      <c r="D210" s="76"/>
    </row>
    <row r="211" spans="1:4" ht="10.5" customHeight="1">
      <c r="A211" s="75"/>
      <c r="B211" s="75"/>
      <c r="C211" s="75"/>
      <c r="D211" s="76"/>
    </row>
    <row r="212" spans="1:4" ht="10.5" customHeight="1">
      <c r="A212" s="75"/>
      <c r="B212" s="75"/>
      <c r="C212" s="75"/>
      <c r="D212" s="76"/>
    </row>
    <row r="213" spans="1:4" ht="10.5" customHeight="1">
      <c r="A213" s="75"/>
      <c r="B213" s="75"/>
      <c r="C213" s="75"/>
      <c r="D213" s="76"/>
    </row>
    <row r="214" spans="1:4" ht="10.5" customHeight="1">
      <c r="A214" s="75"/>
      <c r="B214" s="75"/>
      <c r="C214" s="75"/>
      <c r="D214" s="76"/>
    </row>
    <row r="215" spans="1:4" ht="10.5" customHeight="1">
      <c r="A215" s="75"/>
      <c r="B215" s="75"/>
      <c r="C215" s="75"/>
      <c r="D215" s="76"/>
    </row>
    <row r="216" spans="1:4" ht="10.5" customHeight="1">
      <c r="A216" s="75"/>
      <c r="B216" s="75"/>
      <c r="C216" s="75"/>
      <c r="D216" s="76"/>
    </row>
    <row r="217" spans="1:4" ht="10.5" customHeight="1">
      <c r="A217" s="75"/>
      <c r="B217" s="75"/>
      <c r="C217" s="75"/>
      <c r="D217" s="76"/>
    </row>
    <row r="218" spans="1:4" ht="10.5" customHeight="1">
      <c r="A218" s="75"/>
      <c r="B218" s="75"/>
      <c r="C218" s="75"/>
      <c r="D218" s="76"/>
    </row>
    <row r="219" spans="1:4" ht="10.5" customHeight="1">
      <c r="A219" s="75"/>
      <c r="B219" s="75"/>
      <c r="C219" s="75"/>
      <c r="D219" s="76"/>
    </row>
    <row r="220" spans="1:4" ht="10.5" customHeight="1">
      <c r="A220" s="75"/>
      <c r="B220" s="75"/>
      <c r="C220" s="75"/>
      <c r="D220" s="76"/>
    </row>
    <row r="221" ht="10.5" customHeight="1">
      <c r="D221" s="30"/>
    </row>
    <row r="222" ht="10.5" customHeight="1">
      <c r="D222" s="30"/>
    </row>
    <row r="223" ht="10.5" customHeight="1">
      <c r="D223" s="30"/>
    </row>
    <row r="224" ht="10.5" customHeight="1">
      <c r="D224" s="30"/>
    </row>
    <row r="225" ht="10.5" customHeight="1">
      <c r="D225" s="30"/>
    </row>
    <row r="226" ht="10.5" customHeight="1">
      <c r="D226" s="30"/>
    </row>
    <row r="227" ht="10.5" customHeight="1">
      <c r="D227" s="30"/>
    </row>
    <row r="228" ht="10.5" customHeight="1">
      <c r="D228" s="30"/>
    </row>
    <row r="229" ht="10.5" customHeight="1">
      <c r="D229" s="30"/>
    </row>
    <row r="230" ht="10.5" customHeight="1">
      <c r="D230" s="30"/>
    </row>
    <row r="231" ht="10.5" customHeight="1">
      <c r="D231" s="30"/>
    </row>
    <row r="232" ht="10.5" customHeight="1">
      <c r="D232" s="30"/>
    </row>
    <row r="233" ht="10.5" customHeight="1">
      <c r="D233" s="30"/>
    </row>
    <row r="234" ht="10.5" customHeight="1">
      <c r="D234" s="30"/>
    </row>
    <row r="235" ht="10.5" customHeight="1">
      <c r="D235" s="30"/>
    </row>
    <row r="236" ht="10.5" customHeight="1">
      <c r="D236" s="30"/>
    </row>
    <row r="237" ht="10.5" customHeight="1">
      <c r="D237" s="30"/>
    </row>
    <row r="238" ht="10.5" customHeight="1">
      <c r="D238" s="30"/>
    </row>
    <row r="239" ht="10.5" customHeight="1">
      <c r="D239" s="30"/>
    </row>
    <row r="240" ht="10.5" customHeight="1">
      <c r="D240" s="30"/>
    </row>
    <row r="241" ht="10.5" customHeight="1">
      <c r="D241" s="30"/>
    </row>
    <row r="242" ht="10.5" customHeight="1">
      <c r="D242" s="30"/>
    </row>
    <row r="243" ht="10.5" customHeight="1">
      <c r="D243" s="30"/>
    </row>
    <row r="244" ht="10.5" customHeight="1">
      <c r="D244" s="30"/>
    </row>
    <row r="245" ht="10.5" customHeight="1">
      <c r="D245" s="30"/>
    </row>
    <row r="246" ht="10.5" customHeight="1">
      <c r="D246" s="30"/>
    </row>
    <row r="247" ht="10.5" customHeight="1">
      <c r="D247" s="30"/>
    </row>
    <row r="248" ht="10.5" customHeight="1">
      <c r="D248" s="30"/>
    </row>
    <row r="249" ht="10.5" customHeight="1">
      <c r="D249" s="30"/>
    </row>
    <row r="250" ht="10.5" customHeight="1">
      <c r="D250" s="30"/>
    </row>
    <row r="251" ht="10.5" customHeight="1">
      <c r="D251" s="30"/>
    </row>
    <row r="252" ht="10.5" customHeight="1">
      <c r="D252" s="30"/>
    </row>
    <row r="253" ht="10.5" customHeight="1">
      <c r="D253" s="30"/>
    </row>
    <row r="254" ht="10.5" customHeight="1">
      <c r="D254" s="30"/>
    </row>
    <row r="255" ht="10.5" customHeight="1">
      <c r="D255" s="30"/>
    </row>
    <row r="256" ht="10.5" customHeight="1">
      <c r="D256" s="30"/>
    </row>
    <row r="257" ht="10.5" customHeight="1">
      <c r="D257" s="30"/>
    </row>
    <row r="258" ht="10.5" customHeight="1">
      <c r="D258" s="30"/>
    </row>
    <row r="259" ht="10.5" customHeight="1">
      <c r="D259" s="30"/>
    </row>
    <row r="260" ht="10.5" customHeight="1">
      <c r="D260" s="30"/>
    </row>
    <row r="261" ht="10.5" customHeight="1">
      <c r="D261" s="30"/>
    </row>
    <row r="262" ht="10.5" customHeight="1">
      <c r="D262" s="30"/>
    </row>
    <row r="263" ht="10.5" customHeight="1">
      <c r="D263" s="30"/>
    </row>
    <row r="264" ht="10.5" customHeight="1">
      <c r="D264" s="30"/>
    </row>
    <row r="265" ht="10.5" customHeight="1">
      <c r="D265" s="30"/>
    </row>
    <row r="266" ht="10.5" customHeight="1">
      <c r="D266" s="30"/>
    </row>
    <row r="267" ht="10.5" customHeight="1">
      <c r="D267" s="30"/>
    </row>
    <row r="268" ht="10.5" customHeight="1">
      <c r="D268" s="30"/>
    </row>
    <row r="269" ht="10.5" customHeight="1">
      <c r="D269" s="30"/>
    </row>
    <row r="270" ht="10.5" customHeight="1">
      <c r="D270" s="30"/>
    </row>
    <row r="271" ht="10.5" customHeight="1">
      <c r="D271" s="30"/>
    </row>
    <row r="272" ht="10.5" customHeight="1">
      <c r="D272" s="30"/>
    </row>
    <row r="273" ht="10.5" customHeight="1">
      <c r="D273" s="30"/>
    </row>
    <row r="274" ht="10.5" customHeight="1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  <row r="286" ht="12.75">
      <c r="D286" s="30"/>
    </row>
    <row r="287" ht="12.75">
      <c r="D287" s="30"/>
    </row>
    <row r="288" ht="12.75">
      <c r="D288" s="30"/>
    </row>
    <row r="289" ht="12.75">
      <c r="D289" s="30"/>
    </row>
    <row r="290" ht="12.75">
      <c r="D290" s="30"/>
    </row>
    <row r="291" ht="12.75">
      <c r="D291" s="30"/>
    </row>
    <row r="292" ht="12.75">
      <c r="D292" s="30"/>
    </row>
    <row r="293" ht="12.75">
      <c r="D293" s="30"/>
    </row>
    <row r="294" ht="12.75">
      <c r="D294" s="30"/>
    </row>
    <row r="295" ht="12.75">
      <c r="D295" s="30"/>
    </row>
    <row r="296" ht="12.75">
      <c r="D296" s="30"/>
    </row>
    <row r="297" ht="12.75">
      <c r="D297" s="30"/>
    </row>
    <row r="298" ht="12.75">
      <c r="D298" s="30"/>
    </row>
    <row r="299" ht="12.75">
      <c r="D299" s="30"/>
    </row>
    <row r="300" ht="12.75">
      <c r="D300" s="30"/>
    </row>
    <row r="301" ht="12.75">
      <c r="D301" s="30"/>
    </row>
    <row r="302" ht="12.75">
      <c r="D302" s="30"/>
    </row>
    <row r="303" ht="12.75">
      <c r="D303" s="30"/>
    </row>
    <row r="304" ht="12.75">
      <c r="D304" s="30"/>
    </row>
    <row r="305" ht="12.75">
      <c r="D305" s="30"/>
    </row>
    <row r="306" ht="12.75">
      <c r="D306" s="30"/>
    </row>
    <row r="307" ht="12.75">
      <c r="D307" s="30"/>
    </row>
    <row r="308" ht="12.75">
      <c r="D308" s="30"/>
    </row>
    <row r="309" ht="12.75">
      <c r="D309" s="30"/>
    </row>
    <row r="310" ht="12.75">
      <c r="D310" s="30"/>
    </row>
    <row r="311" ht="12.75">
      <c r="D311" s="30"/>
    </row>
    <row r="312" ht="12.75">
      <c r="D312" s="30"/>
    </row>
    <row r="313" ht="12.75">
      <c r="D313" s="30"/>
    </row>
    <row r="314" ht="12.75">
      <c r="D314" s="30"/>
    </row>
    <row r="315" ht="12.75">
      <c r="D315" s="30"/>
    </row>
    <row r="316" ht="12.75">
      <c r="D316" s="30"/>
    </row>
    <row r="317" ht="12.75">
      <c r="D317" s="30"/>
    </row>
    <row r="318" ht="12.75">
      <c r="D318" s="30"/>
    </row>
    <row r="319" ht="12.75">
      <c r="D319" s="30"/>
    </row>
    <row r="320" ht="12.75">
      <c r="D320" s="30"/>
    </row>
    <row r="321" ht="12.75">
      <c r="D321" s="30"/>
    </row>
    <row r="322" ht="12.75">
      <c r="D322" s="30"/>
    </row>
    <row r="323" ht="12.75">
      <c r="D323" s="30"/>
    </row>
    <row r="324" ht="12.75">
      <c r="D324" s="30"/>
    </row>
    <row r="325" ht="12.75">
      <c r="D325" s="30"/>
    </row>
    <row r="326" ht="12.75">
      <c r="D326" s="30"/>
    </row>
    <row r="327" ht="12.75">
      <c r="D327" s="30"/>
    </row>
    <row r="328" ht="12.75">
      <c r="D328" s="30"/>
    </row>
    <row r="329" ht="12.75">
      <c r="D329" s="30"/>
    </row>
    <row r="330" ht="12.75">
      <c r="D330" s="30"/>
    </row>
    <row r="331" ht="12.75">
      <c r="D331" s="30"/>
    </row>
    <row r="332" ht="12.75">
      <c r="D332" s="30"/>
    </row>
    <row r="333" ht="12.75">
      <c r="D333" s="30"/>
    </row>
    <row r="334" ht="12.75">
      <c r="D334" s="30"/>
    </row>
    <row r="335" ht="12.75">
      <c r="D335" s="30"/>
    </row>
    <row r="336" ht="12.75">
      <c r="D336" s="30"/>
    </row>
    <row r="337" ht="12.75">
      <c r="D337" s="30"/>
    </row>
    <row r="338" ht="12.75">
      <c r="D338" s="30"/>
    </row>
    <row r="339" ht="12.75">
      <c r="D339" s="30"/>
    </row>
    <row r="340" ht="12.75">
      <c r="D340" s="30"/>
    </row>
    <row r="341" ht="12.75">
      <c r="D341" s="30"/>
    </row>
    <row r="342" ht="12.75">
      <c r="D342" s="30"/>
    </row>
    <row r="343" ht="12.75">
      <c r="D343" s="30"/>
    </row>
    <row r="344" ht="12.75">
      <c r="D344" s="30"/>
    </row>
    <row r="345" ht="12.75">
      <c r="D345" s="30"/>
    </row>
    <row r="346" ht="12.75">
      <c r="D346" s="30"/>
    </row>
    <row r="347" ht="12.75">
      <c r="D347" s="30"/>
    </row>
    <row r="348" ht="12.75">
      <c r="D348" s="30"/>
    </row>
    <row r="349" ht="12.75">
      <c r="D349" s="30"/>
    </row>
    <row r="350" ht="12.75">
      <c r="D350" s="30"/>
    </row>
    <row r="351" ht="12.75">
      <c r="D351" s="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B1" sqref="B1"/>
    </sheetView>
  </sheetViews>
  <sheetFormatPr defaultColWidth="9.00390625" defaultRowHeight="12.75"/>
  <cols>
    <col min="1" max="1" width="2.125" style="0" customWidth="1"/>
    <col min="2" max="2" width="20.875" style="0" customWidth="1"/>
    <col min="4" max="4" width="6.875" style="0" customWidth="1"/>
    <col min="5" max="5" width="12.25390625" style="0" customWidth="1"/>
    <col min="6" max="6" width="11.875" style="0" customWidth="1"/>
  </cols>
  <sheetData>
    <row r="1" ht="12.75">
      <c r="B1" t="s">
        <v>91</v>
      </c>
    </row>
    <row r="2" ht="12.75">
      <c r="B2" t="s">
        <v>92</v>
      </c>
    </row>
    <row r="3" ht="12.75">
      <c r="B3" t="s">
        <v>93</v>
      </c>
    </row>
    <row r="5" spans="2:6" ht="12.75">
      <c r="B5" s="12" t="s">
        <v>106</v>
      </c>
      <c r="C5" s="6"/>
      <c r="D5" s="7"/>
      <c r="E5" s="1" t="s">
        <v>24</v>
      </c>
      <c r="F5" s="1" t="s">
        <v>96</v>
      </c>
    </row>
    <row r="6" spans="2:6" ht="12.75">
      <c r="B6" s="13"/>
      <c r="C6" s="8"/>
      <c r="D6" s="9"/>
      <c r="E6" s="2"/>
      <c r="F6" s="2"/>
    </row>
    <row r="7" spans="2:6" ht="12.75">
      <c r="B7" s="14" t="s">
        <v>95</v>
      </c>
      <c r="C7" s="15"/>
      <c r="D7" s="16"/>
      <c r="E7" s="10" t="s">
        <v>94</v>
      </c>
      <c r="F7" s="10">
        <v>0</v>
      </c>
    </row>
    <row r="8" spans="2:6" ht="12.75">
      <c r="B8" s="17" t="s">
        <v>97</v>
      </c>
      <c r="C8" s="6"/>
      <c r="D8" s="7"/>
      <c r="E8" s="1"/>
      <c r="F8" s="1"/>
    </row>
    <row r="9" spans="2:6" ht="12.75">
      <c r="B9" s="18" t="s">
        <v>98</v>
      </c>
      <c r="C9" s="19"/>
      <c r="D9" s="20"/>
      <c r="E9" s="22" t="s">
        <v>100</v>
      </c>
      <c r="F9" s="22">
        <v>0</v>
      </c>
    </row>
    <row r="10" spans="2:6" ht="12.75">
      <c r="B10" s="21" t="s">
        <v>99</v>
      </c>
      <c r="C10" s="8"/>
      <c r="D10" s="9"/>
      <c r="E10" s="2"/>
      <c r="F10" s="2"/>
    </row>
    <row r="11" spans="2:6" ht="12.75">
      <c r="B11" s="17" t="s">
        <v>101</v>
      </c>
      <c r="C11" s="6"/>
      <c r="D11" s="7"/>
      <c r="E11" s="1" t="s">
        <v>82</v>
      </c>
      <c r="F11" s="1"/>
    </row>
    <row r="12" spans="2:6" ht="12.75">
      <c r="B12" s="21" t="s">
        <v>102</v>
      </c>
      <c r="C12" s="8"/>
      <c r="D12" s="9"/>
      <c r="E12" s="2"/>
      <c r="F12" s="2">
        <v>0</v>
      </c>
    </row>
    <row r="13" spans="2:6" ht="12.75">
      <c r="B13" s="17" t="s">
        <v>97</v>
      </c>
      <c r="C13" s="6"/>
      <c r="D13" s="7"/>
      <c r="E13" s="1"/>
      <c r="F13" s="1"/>
    </row>
    <row r="14" spans="2:6" ht="12.75">
      <c r="B14" s="18" t="s">
        <v>103</v>
      </c>
      <c r="C14" s="19"/>
      <c r="D14" s="20"/>
      <c r="E14" s="22" t="s">
        <v>100</v>
      </c>
      <c r="F14" s="22">
        <v>0</v>
      </c>
    </row>
    <row r="15" spans="2:6" ht="12.75">
      <c r="B15" s="18" t="s">
        <v>104</v>
      </c>
      <c r="C15" s="19"/>
      <c r="D15" s="20"/>
      <c r="E15" s="22"/>
      <c r="F15" s="22"/>
    </row>
    <row r="16" spans="2:6" ht="12.75">
      <c r="B16" s="21" t="s">
        <v>105</v>
      </c>
      <c r="C16" s="8"/>
      <c r="D16" s="9"/>
      <c r="E16" s="2"/>
      <c r="F1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5"/>
  <sheetViews>
    <sheetView workbookViewId="0" topLeftCell="A1">
      <selection activeCell="B1" sqref="B1"/>
    </sheetView>
  </sheetViews>
  <sheetFormatPr defaultColWidth="9.00390625" defaultRowHeight="12.75"/>
  <cols>
    <col min="1" max="1" width="0.6171875" style="0" customWidth="1"/>
    <col min="2" max="2" width="52.875" style="0" customWidth="1"/>
    <col min="3" max="3" width="6.75390625" style="0" customWidth="1"/>
    <col min="4" max="4" width="8.75390625" style="0" customWidth="1"/>
    <col min="5" max="5" width="7.75390625" style="0" customWidth="1"/>
    <col min="6" max="6" width="8.625" style="0" customWidth="1"/>
  </cols>
  <sheetData>
    <row r="1" ht="12.75">
      <c r="B1" t="s">
        <v>113</v>
      </c>
    </row>
    <row r="3" ht="12.75">
      <c r="B3" s="25" t="s">
        <v>130</v>
      </c>
    </row>
    <row r="4" ht="12.75">
      <c r="B4" t="s">
        <v>131</v>
      </c>
    </row>
    <row r="5" ht="12.75">
      <c r="B5" t="s">
        <v>132</v>
      </c>
    </row>
    <row r="6" ht="12.75">
      <c r="B6" t="s">
        <v>133</v>
      </c>
    </row>
    <row r="8" ht="12.75">
      <c r="B8" s="25" t="s">
        <v>134</v>
      </c>
    </row>
    <row r="9" ht="12.75">
      <c r="B9" s="4" t="s">
        <v>135</v>
      </c>
    </row>
    <row r="10" ht="12.75">
      <c r="B10" s="4" t="s">
        <v>136</v>
      </c>
    </row>
    <row r="11" ht="12.75">
      <c r="B11" s="4" t="s">
        <v>137</v>
      </c>
    </row>
    <row r="12" ht="12.75">
      <c r="B12" s="4" t="s">
        <v>138</v>
      </c>
    </row>
    <row r="13" ht="12.75">
      <c r="B13" s="4" t="s">
        <v>139</v>
      </c>
    </row>
    <row r="14" ht="12.75">
      <c r="B14" s="4" t="s">
        <v>140</v>
      </c>
    </row>
    <row r="15" ht="12.75">
      <c r="B15" s="4"/>
    </row>
    <row r="16" ht="12.75">
      <c r="B16" s="25" t="s">
        <v>141</v>
      </c>
    </row>
    <row r="17" ht="12.75">
      <c r="B17" s="4" t="s">
        <v>142</v>
      </c>
    </row>
    <row r="19" ht="12.75">
      <c r="B19" s="25" t="s">
        <v>143</v>
      </c>
    </row>
    <row r="20" ht="12.75">
      <c r="B20" s="25" t="s">
        <v>107</v>
      </c>
    </row>
    <row r="21" ht="12.75">
      <c r="B21" s="25" t="s">
        <v>108</v>
      </c>
    </row>
    <row r="22" ht="12.75">
      <c r="B22" s="25" t="s">
        <v>109</v>
      </c>
    </row>
    <row r="23" ht="12.75">
      <c r="B23" s="25" t="s">
        <v>110</v>
      </c>
    </row>
    <row r="24" ht="12.75">
      <c r="B24" s="4"/>
    </row>
    <row r="25" ht="12.75">
      <c r="B25" s="4" t="s">
        <v>158</v>
      </c>
    </row>
    <row r="26" ht="12.75">
      <c r="B26" s="4" t="s">
        <v>159</v>
      </c>
    </row>
    <row r="27" ht="12.75">
      <c r="B27" s="4" t="s">
        <v>160</v>
      </c>
    </row>
    <row r="28" ht="12.75">
      <c r="B28" s="4" t="s">
        <v>161</v>
      </c>
    </row>
    <row r="29" ht="12.75">
      <c r="B29" s="4" t="s">
        <v>162</v>
      </c>
    </row>
    <row r="30" ht="12.75">
      <c r="B30" s="4" t="s">
        <v>163</v>
      </c>
    </row>
    <row r="31" ht="12.75">
      <c r="B31" s="4" t="s">
        <v>164</v>
      </c>
    </row>
    <row r="32" ht="12.75">
      <c r="B32" s="4" t="s">
        <v>165</v>
      </c>
    </row>
    <row r="33" ht="12.75">
      <c r="B33" s="4" t="s">
        <v>172</v>
      </c>
    </row>
    <row r="34" ht="12.75">
      <c r="B34" s="4" t="s">
        <v>173</v>
      </c>
    </row>
    <row r="35" ht="12.75">
      <c r="B35" s="4" t="s">
        <v>174</v>
      </c>
    </row>
    <row r="36" ht="12.75">
      <c r="B36" s="4" t="s">
        <v>175</v>
      </c>
    </row>
    <row r="37" ht="12.75">
      <c r="B37" s="4" t="s">
        <v>176</v>
      </c>
    </row>
    <row r="38" ht="12.75">
      <c r="B38" s="4" t="s">
        <v>177</v>
      </c>
    </row>
    <row r="39" ht="12.75">
      <c r="B39" s="4" t="s">
        <v>178</v>
      </c>
    </row>
    <row r="40" ht="12.75">
      <c r="B40" s="4"/>
    </row>
    <row r="41" ht="12.75">
      <c r="B41" s="4" t="s">
        <v>166</v>
      </c>
    </row>
    <row r="42" ht="12.75">
      <c r="B42" s="4" t="s">
        <v>167</v>
      </c>
    </row>
    <row r="43" ht="12.75">
      <c r="B43" s="4" t="s">
        <v>168</v>
      </c>
    </row>
    <row r="44" ht="12.75">
      <c r="B44" s="4" t="s">
        <v>169</v>
      </c>
    </row>
    <row r="45" ht="12.75">
      <c r="B45" s="4" t="s">
        <v>170</v>
      </c>
    </row>
    <row r="46" ht="12.75">
      <c r="B46" s="4" t="s">
        <v>171</v>
      </c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 t="s">
        <v>179</v>
      </c>
    </row>
    <row r="60" ht="12.75">
      <c r="B60" s="4" t="s">
        <v>180</v>
      </c>
    </row>
    <row r="61" spans="2:6" ht="12.75">
      <c r="B61" s="10" t="s">
        <v>144</v>
      </c>
      <c r="C61" s="10" t="s">
        <v>154</v>
      </c>
      <c r="D61" s="10" t="s">
        <v>155</v>
      </c>
      <c r="E61" s="10" t="s">
        <v>156</v>
      </c>
      <c r="F61" s="10" t="s">
        <v>157</v>
      </c>
    </row>
    <row r="62" spans="2:6" ht="12.75">
      <c r="B62" s="10" t="s">
        <v>145</v>
      </c>
      <c r="C62" s="10">
        <f>C63+C64+C65+C66+C67+C68+C69+C70</f>
        <v>5130</v>
      </c>
      <c r="D62" s="10">
        <f>D65+D70</f>
        <v>2244</v>
      </c>
      <c r="E62" s="10">
        <f>E65+E66+E67+E68+E69</f>
        <v>2270</v>
      </c>
      <c r="F62" s="10">
        <f>C62+D62+E62</f>
        <v>9644</v>
      </c>
    </row>
    <row r="63" spans="2:6" ht="12.75">
      <c r="B63" s="10" t="s">
        <v>146</v>
      </c>
      <c r="C63" s="10">
        <v>4000</v>
      </c>
      <c r="D63" s="10"/>
      <c r="E63" s="10"/>
      <c r="F63" s="10">
        <f aca="true" t="shared" si="0" ref="F63:F70">C63+D63+E63</f>
        <v>4000</v>
      </c>
    </row>
    <row r="64" spans="2:6" ht="12.75">
      <c r="B64" s="10" t="s">
        <v>147</v>
      </c>
      <c r="C64" s="10">
        <v>1000</v>
      </c>
      <c r="D64" s="10"/>
      <c r="E64" s="10"/>
      <c r="F64" s="10">
        <f t="shared" si="0"/>
        <v>1000</v>
      </c>
    </row>
    <row r="65" spans="2:6" ht="12.75">
      <c r="B65" s="10" t="s">
        <v>148</v>
      </c>
      <c r="C65" s="10">
        <v>130</v>
      </c>
      <c r="D65" s="10">
        <v>1600</v>
      </c>
      <c r="E65" s="10">
        <v>170</v>
      </c>
      <c r="F65" s="10">
        <f t="shared" si="0"/>
        <v>1900</v>
      </c>
    </row>
    <row r="66" spans="2:6" ht="12.75">
      <c r="B66" s="10" t="s">
        <v>149</v>
      </c>
      <c r="C66" s="10"/>
      <c r="D66" s="10"/>
      <c r="E66" s="10">
        <v>500</v>
      </c>
      <c r="F66" s="10">
        <f t="shared" si="0"/>
        <v>500</v>
      </c>
    </row>
    <row r="67" spans="2:6" ht="12.75">
      <c r="B67" s="10" t="s">
        <v>150</v>
      </c>
      <c r="C67" s="10"/>
      <c r="D67" s="10"/>
      <c r="E67" s="10">
        <v>800</v>
      </c>
      <c r="F67" s="10">
        <f t="shared" si="0"/>
        <v>800</v>
      </c>
    </row>
    <row r="68" spans="2:6" ht="12.75">
      <c r="B68" s="10" t="s">
        <v>151</v>
      </c>
      <c r="C68" s="10"/>
      <c r="D68" s="10"/>
      <c r="E68" s="10">
        <v>200</v>
      </c>
      <c r="F68" s="10">
        <f t="shared" si="0"/>
        <v>200</v>
      </c>
    </row>
    <row r="69" spans="2:6" ht="12.75">
      <c r="B69" s="10" t="s">
        <v>152</v>
      </c>
      <c r="C69" s="10"/>
      <c r="D69" s="10"/>
      <c r="E69" s="10">
        <v>600</v>
      </c>
      <c r="F69" s="10">
        <f t="shared" si="0"/>
        <v>600</v>
      </c>
    </row>
    <row r="70" spans="2:6" ht="12.75">
      <c r="B70" s="10" t="s">
        <v>153</v>
      </c>
      <c r="C70" s="10"/>
      <c r="D70" s="10">
        <v>644</v>
      </c>
      <c r="E70" s="10"/>
      <c r="F70" s="10">
        <f t="shared" si="0"/>
        <v>644</v>
      </c>
    </row>
    <row r="71" spans="2:6" ht="12.75">
      <c r="B71" s="19"/>
      <c r="C71" s="19"/>
      <c r="D71" s="19"/>
      <c r="E71" s="19"/>
      <c r="F71" s="19"/>
    </row>
    <row r="72" spans="2:6" ht="12.75">
      <c r="B72" s="26" t="s">
        <v>181</v>
      </c>
      <c r="C72" s="19"/>
      <c r="D72" s="19"/>
      <c r="E72" s="19"/>
      <c r="F72" s="19"/>
    </row>
    <row r="73" spans="2:6" ht="12.75">
      <c r="B73" s="26" t="s">
        <v>182</v>
      </c>
      <c r="C73" s="19"/>
      <c r="D73" s="19"/>
      <c r="E73" s="19"/>
      <c r="F73" s="19"/>
    </row>
    <row r="74" spans="2:6" ht="12.75">
      <c r="B74" s="19"/>
      <c r="C74" s="19"/>
      <c r="D74" s="19"/>
      <c r="E74" s="19"/>
      <c r="F74" s="19"/>
    </row>
    <row r="75" spans="2:6" ht="12.75">
      <c r="B75" s="26" t="s">
        <v>183</v>
      </c>
      <c r="C75" s="19"/>
      <c r="D75" s="19"/>
      <c r="E75" s="19"/>
      <c r="F75" s="19"/>
    </row>
    <row r="76" spans="2:6" ht="12.75">
      <c r="B76" s="26" t="s">
        <v>184</v>
      </c>
      <c r="C76" s="19"/>
      <c r="D76" s="19"/>
      <c r="E76" s="19"/>
      <c r="F76" s="19"/>
    </row>
    <row r="77" spans="2:6" ht="12.75">
      <c r="B77" s="1"/>
      <c r="C77" s="12" t="s">
        <v>186</v>
      </c>
      <c r="D77" s="7"/>
      <c r="E77" s="12" t="s">
        <v>188</v>
      </c>
      <c r="F77" s="7"/>
    </row>
    <row r="78" spans="2:6" ht="12.75">
      <c r="B78" s="2" t="s">
        <v>185</v>
      </c>
      <c r="C78" s="13" t="s">
        <v>187</v>
      </c>
      <c r="D78" s="9"/>
      <c r="E78" s="13" t="s">
        <v>187</v>
      </c>
      <c r="F78" s="9"/>
    </row>
    <row r="79" spans="2:6" ht="12.75">
      <c r="B79" s="11" t="s">
        <v>189</v>
      </c>
      <c r="C79" s="14"/>
      <c r="D79" s="16">
        <v>1495</v>
      </c>
      <c r="E79" s="14"/>
      <c r="F79" s="16">
        <v>1504</v>
      </c>
    </row>
    <row r="80" spans="2:6" ht="12.75">
      <c r="B80" s="11" t="s">
        <v>190</v>
      </c>
      <c r="C80" s="14"/>
      <c r="D80" s="16">
        <v>1139</v>
      </c>
      <c r="E80" s="15"/>
      <c r="F80" s="16">
        <v>1143</v>
      </c>
    </row>
    <row r="81" spans="2:6" ht="12.75">
      <c r="B81" s="11" t="s">
        <v>191</v>
      </c>
      <c r="C81" s="13"/>
      <c r="D81" s="9">
        <v>1050</v>
      </c>
      <c r="E81" s="8"/>
      <c r="F81" s="9">
        <v>1053</v>
      </c>
    </row>
    <row r="82" spans="2:6" ht="12.75">
      <c r="B82" s="19"/>
      <c r="C82" s="19"/>
      <c r="D82" s="19"/>
      <c r="E82" s="19"/>
      <c r="F82" s="19"/>
    </row>
    <row r="84" ht="12.75">
      <c r="B84" t="s">
        <v>192</v>
      </c>
    </row>
    <row r="85" ht="12.75">
      <c r="B85" t="s">
        <v>111</v>
      </c>
    </row>
    <row r="86" ht="12.75">
      <c r="B86" t="s">
        <v>112</v>
      </c>
    </row>
    <row r="87" spans="5:6" ht="12.75">
      <c r="E87" s="19"/>
      <c r="F87" s="19"/>
    </row>
    <row r="88" spans="2:6" ht="12.75">
      <c r="B88" s="12" t="s">
        <v>193</v>
      </c>
      <c r="C88" s="12" t="s">
        <v>194</v>
      </c>
      <c r="D88" s="6"/>
      <c r="E88" s="19"/>
      <c r="F88" s="19"/>
    </row>
    <row r="89" spans="2:6" ht="12.75">
      <c r="B89" s="13"/>
      <c r="C89" s="13" t="s">
        <v>195</v>
      </c>
      <c r="D89" s="8" t="s">
        <v>40</v>
      </c>
      <c r="E89" s="19"/>
      <c r="F89" s="19"/>
    </row>
    <row r="90" spans="2:6" ht="12.75">
      <c r="B90" s="10" t="s">
        <v>146</v>
      </c>
      <c r="C90" s="14"/>
      <c r="D90" s="15"/>
      <c r="E90" s="19"/>
      <c r="F90" s="19"/>
    </row>
    <row r="91" spans="2:6" ht="12.75">
      <c r="B91" s="10" t="s">
        <v>147</v>
      </c>
      <c r="C91" s="28"/>
      <c r="D91" s="19">
        <v>800</v>
      </c>
      <c r="E91" s="19"/>
      <c r="F91" s="19"/>
    </row>
    <row r="92" spans="2:6" ht="12.75">
      <c r="B92" s="10" t="s">
        <v>148</v>
      </c>
      <c r="C92" s="14"/>
      <c r="D92" s="15">
        <v>740</v>
      </c>
      <c r="E92" s="19"/>
      <c r="F92" s="19"/>
    </row>
    <row r="93" spans="2:6" ht="12.75">
      <c r="B93" s="10" t="s">
        <v>149</v>
      </c>
      <c r="C93" s="14"/>
      <c r="D93" s="15">
        <v>241.1</v>
      </c>
      <c r="E93" s="19"/>
      <c r="F93" s="19"/>
    </row>
    <row r="94" spans="2:6" ht="12.75">
      <c r="B94" s="10" t="s">
        <v>150</v>
      </c>
      <c r="C94" s="14"/>
      <c r="D94" s="15"/>
      <c r="E94" s="19"/>
      <c r="F94" s="19"/>
    </row>
    <row r="95" spans="2:6" ht="12.75">
      <c r="B95" s="10" t="s">
        <v>197</v>
      </c>
      <c r="C95" s="14"/>
      <c r="D95" s="15">
        <v>270.3</v>
      </c>
      <c r="E95" s="19"/>
      <c r="F95" s="19"/>
    </row>
    <row r="96" spans="2:6" ht="12.75">
      <c r="B96" s="10" t="s">
        <v>152</v>
      </c>
      <c r="C96" s="14"/>
      <c r="D96" s="15"/>
      <c r="E96" s="19"/>
      <c r="F96" s="19"/>
    </row>
    <row r="97" spans="2:6" ht="12.75">
      <c r="B97" s="10" t="s">
        <v>198</v>
      </c>
      <c r="C97" s="13"/>
      <c r="D97" s="8">
        <v>380</v>
      </c>
      <c r="E97" s="19"/>
      <c r="F97" s="19"/>
    </row>
    <row r="98" spans="2:6" ht="12.75">
      <c r="B98" s="10" t="s">
        <v>153</v>
      </c>
      <c r="C98" s="13"/>
      <c r="D98" s="8"/>
      <c r="E98" s="19"/>
      <c r="F98" s="19"/>
    </row>
    <row r="99" spans="2:6" ht="12.75">
      <c r="B99" s="27" t="s">
        <v>196</v>
      </c>
      <c r="D99">
        <f>SUM(D90:D98)</f>
        <v>2431.4</v>
      </c>
      <c r="E99" s="19"/>
      <c r="F99" s="19"/>
    </row>
    <row r="100" spans="5:6" ht="12.75">
      <c r="E100" s="19"/>
      <c r="F100" s="19"/>
    </row>
    <row r="101" spans="2:7" ht="12.75">
      <c r="B101" s="1" t="s">
        <v>199</v>
      </c>
      <c r="C101" s="1" t="s">
        <v>200</v>
      </c>
      <c r="D101" s="1" t="s">
        <v>201</v>
      </c>
      <c r="E101" s="1" t="s">
        <v>202</v>
      </c>
      <c r="F101" s="1" t="s">
        <v>203</v>
      </c>
      <c r="G101" s="1" t="s">
        <v>157</v>
      </c>
    </row>
    <row r="102" spans="2:7" ht="12.75">
      <c r="B102" s="2"/>
      <c r="C102" s="2" t="s">
        <v>195</v>
      </c>
      <c r="D102" s="2" t="s">
        <v>195</v>
      </c>
      <c r="E102" s="2" t="s">
        <v>195</v>
      </c>
      <c r="F102" s="2" t="s">
        <v>195</v>
      </c>
      <c r="G102" s="2"/>
    </row>
    <row r="103" spans="2:7" ht="12.75">
      <c r="B103" s="11" t="s">
        <v>204</v>
      </c>
      <c r="C103" s="10">
        <v>654.9</v>
      </c>
      <c r="D103" s="10">
        <v>289.8</v>
      </c>
      <c r="E103" s="10"/>
      <c r="F103" s="10">
        <v>784.2</v>
      </c>
      <c r="G103" s="10">
        <f>C103+D103+E103+F103</f>
        <v>1728.9</v>
      </c>
    </row>
    <row r="104" spans="2:7" ht="12.75">
      <c r="B104" s="11" t="s">
        <v>205</v>
      </c>
      <c r="C104" s="10"/>
      <c r="D104" s="10"/>
      <c r="E104" s="10"/>
      <c r="F104" s="10">
        <v>702.5</v>
      </c>
      <c r="G104" s="10">
        <f>C104+D104+E104+F104</f>
        <v>702.5</v>
      </c>
    </row>
    <row r="105" spans="2:7" ht="12.75">
      <c r="B105" s="10" t="s">
        <v>196</v>
      </c>
      <c r="C105" s="10">
        <f>SUM(C103:C104)</f>
        <v>654.9</v>
      </c>
      <c r="D105" s="10">
        <f>SUM(D103:D104)</f>
        <v>289.8</v>
      </c>
      <c r="E105" s="10"/>
      <c r="F105" s="10">
        <f>SUM(F103:F104)</f>
        <v>1486.7</v>
      </c>
      <c r="G105" s="10">
        <f>SUM(G103:G104)</f>
        <v>2431.4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47.75390625" style="0" customWidth="1"/>
    <col min="3" max="3" width="7.00390625" style="0" customWidth="1"/>
    <col min="4" max="4" width="10.125" style="0" customWidth="1"/>
    <col min="5" max="5" width="12.25390625" style="0" customWidth="1"/>
    <col min="6" max="6" width="11.875" style="0" customWidth="1"/>
  </cols>
  <sheetData>
    <row r="1" ht="12.75">
      <c r="B1" t="s">
        <v>114</v>
      </c>
    </row>
    <row r="2" ht="12.75">
      <c r="B2" t="s">
        <v>115</v>
      </c>
    </row>
    <row r="3" ht="12.75">
      <c r="B3" t="s">
        <v>270</v>
      </c>
    </row>
    <row r="5" ht="12.75">
      <c r="B5" s="19"/>
    </row>
    <row r="6" ht="12.75">
      <c r="B6" s="19"/>
    </row>
    <row r="7" spans="2:4" ht="12.75">
      <c r="B7" s="12" t="s">
        <v>116</v>
      </c>
      <c r="C7" s="1" t="s">
        <v>80</v>
      </c>
      <c r="D7" s="7">
        <v>3</v>
      </c>
    </row>
    <row r="8" spans="2:4" ht="12.75">
      <c r="B8" s="13" t="s">
        <v>117</v>
      </c>
      <c r="C8" s="2"/>
      <c r="D8" s="9"/>
    </row>
    <row r="9" spans="2:4" ht="12.75">
      <c r="B9" s="17" t="s">
        <v>118</v>
      </c>
      <c r="C9" s="1" t="s">
        <v>80</v>
      </c>
      <c r="D9" s="7">
        <v>3</v>
      </c>
    </row>
    <row r="10" spans="2:4" ht="12.75">
      <c r="B10" s="21" t="s">
        <v>119</v>
      </c>
      <c r="C10" s="2"/>
      <c r="D10" s="9"/>
    </row>
    <row r="11" spans="2:4" ht="12.75">
      <c r="B11" s="23" t="s">
        <v>120</v>
      </c>
      <c r="C11" s="22" t="s">
        <v>80</v>
      </c>
      <c r="D11" s="1">
        <v>0</v>
      </c>
    </row>
    <row r="12" spans="2:4" ht="12.75">
      <c r="B12" s="24" t="s">
        <v>121</v>
      </c>
      <c r="C12" s="2"/>
      <c r="D12" s="2"/>
    </row>
    <row r="13" spans="2:4" ht="12.75">
      <c r="B13" s="23" t="s">
        <v>122</v>
      </c>
      <c r="C13" s="22" t="s">
        <v>88</v>
      </c>
      <c r="D13" s="1">
        <v>137.6</v>
      </c>
    </row>
    <row r="14" spans="2:4" ht="12.75">
      <c r="B14" s="2"/>
      <c r="C14" s="2"/>
      <c r="D1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39"/>
  <sheetViews>
    <sheetView workbookViewId="0" topLeftCell="A1">
      <selection activeCell="B1" sqref="B1"/>
    </sheetView>
  </sheetViews>
  <sheetFormatPr defaultColWidth="9.00390625" defaultRowHeight="12.75"/>
  <cols>
    <col min="1" max="1" width="1.75390625" style="0" customWidth="1"/>
    <col min="2" max="2" width="47.75390625" style="0" customWidth="1"/>
    <col min="3" max="3" width="24.00390625" style="0" customWidth="1"/>
    <col min="4" max="4" width="10.875" style="0" customWidth="1"/>
    <col min="5" max="5" width="12.25390625" style="0" customWidth="1"/>
    <col min="6" max="6" width="11.875" style="0" customWidth="1"/>
  </cols>
  <sheetData>
    <row r="1" ht="12.75">
      <c r="B1" t="s">
        <v>123</v>
      </c>
    </row>
    <row r="2" ht="12.75">
      <c r="B2" t="s">
        <v>124</v>
      </c>
    </row>
    <row r="4" ht="12.75">
      <c r="B4" t="s">
        <v>206</v>
      </c>
    </row>
    <row r="5" ht="12.75">
      <c r="B5" t="s">
        <v>207</v>
      </c>
    </row>
    <row r="6" ht="12.75">
      <c r="B6" t="s">
        <v>208</v>
      </c>
    </row>
    <row r="7" ht="12.75">
      <c r="B7" t="s">
        <v>209</v>
      </c>
    </row>
    <row r="8" ht="12.75">
      <c r="B8" t="s">
        <v>210</v>
      </c>
    </row>
    <row r="9" ht="12.75">
      <c r="B9" t="s">
        <v>211</v>
      </c>
    </row>
    <row r="10" ht="12.75">
      <c r="B10" t="s">
        <v>212</v>
      </c>
    </row>
    <row r="11" ht="12.75">
      <c r="B11" t="s">
        <v>213</v>
      </c>
    </row>
    <row r="12" ht="12.75">
      <c r="B12" t="s">
        <v>214</v>
      </c>
    </row>
    <row r="13" ht="12.75">
      <c r="B13" t="s">
        <v>215</v>
      </c>
    </row>
    <row r="14" ht="12.75">
      <c r="B14" t="s">
        <v>216</v>
      </c>
    </row>
    <row r="15" ht="12.75">
      <c r="B15" t="s">
        <v>217</v>
      </c>
    </row>
    <row r="16" ht="12.75">
      <c r="B16" t="s">
        <v>218</v>
      </c>
    </row>
    <row r="17" ht="12.75">
      <c r="B17" t="s">
        <v>219</v>
      </c>
    </row>
    <row r="18" ht="12.75">
      <c r="B18" t="s">
        <v>220</v>
      </c>
    </row>
    <row r="19" ht="12.75">
      <c r="B19" t="s">
        <v>221</v>
      </c>
    </row>
    <row r="20" ht="12.75">
      <c r="B20" t="s">
        <v>222</v>
      </c>
    </row>
    <row r="21" ht="12.75">
      <c r="B21" t="s">
        <v>223</v>
      </c>
    </row>
    <row r="22" ht="12.75">
      <c r="B22" t="s">
        <v>224</v>
      </c>
    </row>
    <row r="23" ht="12.75">
      <c r="B23" t="s">
        <v>225</v>
      </c>
    </row>
    <row r="24" ht="12.75">
      <c r="B24" t="s">
        <v>226</v>
      </c>
    </row>
    <row r="25" ht="12.75">
      <c r="B25" t="s">
        <v>227</v>
      </c>
    </row>
    <row r="26" ht="12.75">
      <c r="B26" t="s">
        <v>228</v>
      </c>
    </row>
    <row r="27" ht="12.75">
      <c r="B27" t="s">
        <v>229</v>
      </c>
    </row>
    <row r="28" ht="12.75">
      <c r="B28" t="s">
        <v>230</v>
      </c>
    </row>
    <row r="29" ht="12.75">
      <c r="B29" t="s">
        <v>231</v>
      </c>
    </row>
    <row r="30" ht="12.75">
      <c r="B30" t="s">
        <v>232</v>
      </c>
    </row>
    <row r="31" ht="12.75">
      <c r="B31" t="s">
        <v>233</v>
      </c>
    </row>
    <row r="32" ht="12.75">
      <c r="B32" t="s">
        <v>234</v>
      </c>
    </row>
    <row r="33" ht="12.75">
      <c r="B33" t="s">
        <v>235</v>
      </c>
    </row>
    <row r="34" ht="12.75">
      <c r="B34" t="s">
        <v>236</v>
      </c>
    </row>
    <row r="35" ht="12.75">
      <c r="B35" t="s">
        <v>237</v>
      </c>
    </row>
    <row r="36" ht="12.75">
      <c r="B36" t="s">
        <v>238</v>
      </c>
    </row>
    <row r="37" ht="12.75">
      <c r="B37" t="s">
        <v>239</v>
      </c>
    </row>
    <row r="38" ht="12.75">
      <c r="B38" t="s">
        <v>240</v>
      </c>
    </row>
    <row r="39" ht="12.75">
      <c r="B39" t="s">
        <v>241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39"/>
  <sheetViews>
    <sheetView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47.75390625" style="0" customWidth="1"/>
    <col min="3" max="3" width="24.00390625" style="0" customWidth="1"/>
    <col min="4" max="4" width="12.00390625" style="0" customWidth="1"/>
    <col min="5" max="5" width="12.25390625" style="0" customWidth="1"/>
    <col min="6" max="6" width="11.875" style="0" customWidth="1"/>
  </cols>
  <sheetData>
    <row r="1" ht="12.75">
      <c r="B1" t="s">
        <v>125</v>
      </c>
    </row>
    <row r="2" ht="12.75">
      <c r="B2" t="s">
        <v>126</v>
      </c>
    </row>
    <row r="4" spans="2:3" ht="12.75">
      <c r="B4" s="25" t="s">
        <v>127</v>
      </c>
      <c r="C4" s="25"/>
    </row>
    <row r="5" ht="12.75">
      <c r="B5" t="s">
        <v>242</v>
      </c>
    </row>
    <row r="6" ht="12.75">
      <c r="B6" t="s">
        <v>243</v>
      </c>
    </row>
    <row r="7" ht="12.75">
      <c r="B7" t="s">
        <v>271</v>
      </c>
    </row>
    <row r="8" ht="12.75">
      <c r="B8" t="s">
        <v>272</v>
      </c>
    </row>
    <row r="9" spans="2:4" ht="12.75">
      <c r="B9" s="25" t="s">
        <v>244</v>
      </c>
      <c r="C9" s="25"/>
      <c r="D9" s="25"/>
    </row>
    <row r="10" spans="2:4" ht="12.75">
      <c r="B10" s="25" t="s">
        <v>245</v>
      </c>
      <c r="C10" s="25"/>
      <c r="D10" s="25"/>
    </row>
    <row r="11" ht="12.75">
      <c r="B11" t="s">
        <v>273</v>
      </c>
    </row>
    <row r="12" ht="12.75">
      <c r="B12" t="s">
        <v>274</v>
      </c>
    </row>
    <row r="13" ht="12.75">
      <c r="B13" t="s">
        <v>275</v>
      </c>
    </row>
    <row r="14" ht="12.75">
      <c r="B14" t="s">
        <v>276</v>
      </c>
    </row>
    <row r="15" ht="12.75">
      <c r="B15" t="s">
        <v>277</v>
      </c>
    </row>
    <row r="16" ht="12.75">
      <c r="B16" t="s">
        <v>278</v>
      </c>
    </row>
    <row r="17" ht="12.75">
      <c r="B17" t="s">
        <v>279</v>
      </c>
    </row>
    <row r="18" ht="12.75">
      <c r="B18" t="s">
        <v>280</v>
      </c>
    </row>
    <row r="19" ht="12.75">
      <c r="B19" t="s">
        <v>281</v>
      </c>
    </row>
    <row r="21" spans="2:4" ht="12.75">
      <c r="B21" s="25" t="s">
        <v>246</v>
      </c>
      <c r="C21" s="25"/>
      <c r="D21" s="25"/>
    </row>
    <row r="22" spans="2:4" ht="12.75">
      <c r="B22" s="25" t="s">
        <v>128</v>
      </c>
      <c r="C22" s="25"/>
      <c r="D22" s="25"/>
    </row>
    <row r="23" spans="2:4" ht="12.75">
      <c r="B23" s="25" t="s">
        <v>129</v>
      </c>
      <c r="C23" s="25"/>
      <c r="D23" s="25"/>
    </row>
    <row r="24" ht="12.75">
      <c r="B24" s="4" t="s">
        <v>282</v>
      </c>
    </row>
    <row r="25" ht="12.75">
      <c r="B25" s="4" t="s">
        <v>283</v>
      </c>
    </row>
    <row r="26" ht="12.75">
      <c r="B26" s="4" t="s">
        <v>284</v>
      </c>
    </row>
    <row r="27" ht="12.75">
      <c r="B27" s="4" t="s">
        <v>285</v>
      </c>
    </row>
    <row r="28" ht="12.75">
      <c r="B28" s="4" t="s">
        <v>286</v>
      </c>
    </row>
    <row r="29" ht="12.75">
      <c r="B29" s="4" t="s">
        <v>287</v>
      </c>
    </row>
    <row r="30" ht="12.75">
      <c r="B30" s="4" t="s">
        <v>288</v>
      </c>
    </row>
    <row r="31" ht="12.75">
      <c r="B31" s="4" t="s">
        <v>289</v>
      </c>
    </row>
    <row r="32" ht="12.75">
      <c r="B32" s="4" t="s">
        <v>290</v>
      </c>
    </row>
    <row r="33" ht="12.75">
      <c r="B33" s="4"/>
    </row>
    <row r="34" ht="12.75">
      <c r="B34" s="4"/>
    </row>
    <row r="35" spans="2:4" ht="12.75">
      <c r="B35" s="25" t="s">
        <v>247</v>
      </c>
      <c r="C35" s="25"/>
      <c r="D35" s="25"/>
    </row>
    <row r="36" spans="2:4" ht="12.75">
      <c r="B36" s="25" t="s">
        <v>248</v>
      </c>
      <c r="C36" s="25"/>
      <c r="D36" s="25"/>
    </row>
    <row r="37" ht="12.75">
      <c r="B37" t="s">
        <v>249</v>
      </c>
    </row>
    <row r="38" ht="12.75">
      <c r="B38" t="s">
        <v>250</v>
      </c>
    </row>
    <row r="39" ht="12.75">
      <c r="B39" t="s">
        <v>251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BORZHKX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</dc:creator>
  <cp:keywords/>
  <dc:description/>
  <cp:lastModifiedBy>user</cp:lastModifiedBy>
  <cp:lastPrinted>2010-04-28T10:23:52Z</cp:lastPrinted>
  <dcterms:created xsi:type="dcterms:W3CDTF">2010-04-21T03:24:46Z</dcterms:created>
  <dcterms:modified xsi:type="dcterms:W3CDTF">2010-04-30T12:13:59Z</dcterms:modified>
  <cp:category/>
  <cp:version/>
  <cp:contentType/>
  <cp:contentStatus/>
</cp:coreProperties>
</file>